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7425" tabRatio="759"/>
  </bookViews>
  <sheets>
    <sheet name="INSTRUCTIONS" sheetId="12" r:id="rId1"/>
    <sheet name="BUDGETARY REQUEST" sheetId="1" r:id="rId2"/>
    <sheet name="EVENT 1" sheetId="2" r:id="rId3"/>
    <sheet name="EVENT 2" sheetId="3" r:id="rId4"/>
    <sheet name="EVENT 3" sheetId="4" r:id="rId5"/>
    <sheet name="EVENT 4" sheetId="5" r:id="rId6"/>
    <sheet name="EVENT 5" sheetId="6" r:id="rId7"/>
    <sheet name="EVENT 6" sheetId="7" r:id="rId8"/>
    <sheet name="EVENT 7" sheetId="8" r:id="rId9"/>
    <sheet name="EVENT 8" sheetId="9" r:id="rId10"/>
    <sheet name="EVENT 9" sheetId="10" r:id="rId11"/>
    <sheet name="EVENT 10" sheetId="11" r:id="rId12"/>
  </sheets>
  <definedNames>
    <definedName name="_xlnm.Print_Area" localSheetId="1">'BUDGETARY REQUEST'!$A$1:$N$50</definedName>
    <definedName name="_xlnm.Print_Area" localSheetId="2">'EVENT 1'!$A$1:$O$50</definedName>
    <definedName name="_xlnm.Print_Area" localSheetId="11">'EVENT 10'!$A$1:$O$50</definedName>
    <definedName name="_xlnm.Print_Area" localSheetId="3">'EVENT 2'!$A$1:$O$50</definedName>
    <definedName name="_xlnm.Print_Area" localSheetId="4">'EVENT 3'!$A$1:$O$50</definedName>
    <definedName name="_xlnm.Print_Area" localSheetId="5">'EVENT 4'!$A$1:$O$50</definedName>
    <definedName name="_xlnm.Print_Area" localSheetId="6">'EVENT 5'!$A$1:$O$50</definedName>
    <definedName name="_xlnm.Print_Area" localSheetId="7">'EVENT 6'!$A$1:$O$50</definedName>
    <definedName name="_xlnm.Print_Area" localSheetId="8">'EVENT 7'!$A$1:$O$50</definedName>
    <definedName name="_xlnm.Print_Area" localSheetId="9">'EVENT 8'!$A$1:$O$50</definedName>
    <definedName name="_xlnm.Print_Area" localSheetId="10">'EVENT 9'!$A$1:$O$50</definedName>
    <definedName name="_xlnm.Print_Area" localSheetId="0">INSTRUCTIONS!$A$1:$N$47</definedName>
    <definedName name="_xlnm.Print_Titles" localSheetId="2">'EVENT 1'!$2:$2</definedName>
    <definedName name="_xlnm.Print_Titles" localSheetId="11">'EVENT 10'!$2:$2</definedName>
    <definedName name="_xlnm.Print_Titles" localSheetId="3">'EVENT 2'!$2:$2</definedName>
    <definedName name="_xlnm.Print_Titles" localSheetId="4">'EVENT 3'!$2:$2</definedName>
    <definedName name="_xlnm.Print_Titles" localSheetId="5">'EVENT 4'!$2:$2</definedName>
    <definedName name="_xlnm.Print_Titles" localSheetId="6">'EVENT 5'!$2:$2</definedName>
    <definedName name="_xlnm.Print_Titles" localSheetId="7">'EVENT 6'!$2:$2</definedName>
    <definedName name="_xlnm.Print_Titles" localSheetId="8">'EVENT 7'!$2:$2</definedName>
    <definedName name="_xlnm.Print_Titles" localSheetId="9">'EVENT 8'!$2:$2</definedName>
    <definedName name="_xlnm.Print_Titles" localSheetId="10">'EVENT 9'!$2:$2</definedName>
  </definedNames>
  <calcPr calcId="144525"/>
</workbook>
</file>

<file path=xl/calcChain.xml><?xml version="1.0" encoding="utf-8"?>
<calcChain xmlns="http://schemas.openxmlformats.org/spreadsheetml/2006/main">
  <c r="J6" i="11" l="1"/>
  <c r="J6" i="10"/>
  <c r="J6" i="9"/>
  <c r="J6" i="8"/>
  <c r="J6" i="7"/>
  <c r="J6" i="6"/>
  <c r="J6" i="5"/>
  <c r="J6" i="4"/>
  <c r="J6" i="3"/>
  <c r="J6" i="2"/>
  <c r="C19" i="1" l="1"/>
  <c r="C18" i="1"/>
  <c r="C17" i="1"/>
  <c r="C14" i="1"/>
  <c r="C13" i="1"/>
  <c r="C12" i="1"/>
  <c r="C11" i="1"/>
  <c r="C10" i="1"/>
  <c r="C9" i="1"/>
  <c r="C8" i="1"/>
  <c r="C7" i="1"/>
  <c r="C6" i="1"/>
  <c r="C5" i="1"/>
  <c r="C27" i="11" l="1"/>
  <c r="C20" i="11"/>
  <c r="E4" i="11"/>
  <c r="C27" i="10"/>
  <c r="C20" i="10"/>
  <c r="J4" i="10" s="1"/>
  <c r="E4" i="10"/>
  <c r="C27" i="9"/>
  <c r="C20" i="9"/>
  <c r="J4" i="9" s="1"/>
  <c r="E4" i="9"/>
  <c r="C27" i="8"/>
  <c r="C20" i="8"/>
  <c r="J4" i="8" s="1"/>
  <c r="E4" i="8"/>
  <c r="C27" i="7"/>
  <c r="C20" i="7"/>
  <c r="E4" i="7"/>
  <c r="C27" i="6"/>
  <c r="C20" i="6"/>
  <c r="E4" i="6"/>
  <c r="C27" i="5"/>
  <c r="C20" i="5"/>
  <c r="E4" i="5"/>
  <c r="C27" i="4"/>
  <c r="C20" i="4"/>
  <c r="J4" i="4" s="1"/>
  <c r="E4" i="4"/>
  <c r="C27" i="3"/>
  <c r="C20" i="3"/>
  <c r="J4" i="3" s="1"/>
  <c r="E4" i="3"/>
  <c r="E4" i="2"/>
  <c r="C27" i="2"/>
  <c r="C20" i="2"/>
  <c r="J4" i="11" l="1"/>
  <c r="J4" i="7"/>
  <c r="J4" i="6"/>
  <c r="J4" i="5"/>
  <c r="D16" i="1"/>
  <c r="D4" i="1"/>
  <c r="D33" i="1"/>
  <c r="D28" i="1"/>
  <c r="D24" i="1"/>
  <c r="C31" i="1"/>
  <c r="C28" i="1"/>
  <c r="C24" i="1"/>
  <c r="B32" i="1"/>
  <c r="B28" i="1"/>
  <c r="D34" i="1"/>
  <c r="D27" i="1"/>
  <c r="C30" i="1"/>
  <c r="B34" i="1"/>
  <c r="B26" i="1"/>
  <c r="D29" i="1"/>
  <c r="C33" i="1"/>
  <c r="C25" i="1"/>
  <c r="B29" i="1"/>
  <c r="D35" i="1"/>
  <c r="D31" i="1"/>
  <c r="D26" i="1"/>
  <c r="C35" i="1"/>
  <c r="C32" i="1"/>
  <c r="C27" i="1"/>
  <c r="B35" i="1"/>
  <c r="B31" i="1"/>
  <c r="B27" i="1"/>
  <c r="C34" i="1"/>
  <c r="C26" i="1"/>
  <c r="B30" i="1"/>
  <c r="D32" i="1"/>
  <c r="D25" i="1"/>
  <c r="C29" i="1"/>
  <c r="B33" i="1"/>
  <c r="B25" i="1"/>
  <c r="B24" i="1"/>
  <c r="J4" i="2"/>
  <c r="B37" i="1" l="1"/>
  <c r="B39" i="1" s="1"/>
  <c r="D30" i="1"/>
  <c r="D37" i="1" s="1"/>
  <c r="D39" i="1" s="1"/>
  <c r="C37" i="1"/>
  <c r="C39" i="1" s="1"/>
</calcChain>
</file>

<file path=xl/sharedStrings.xml><?xml version="1.0" encoding="utf-8"?>
<sst xmlns="http://schemas.openxmlformats.org/spreadsheetml/2006/main" count="347" uniqueCount="109">
  <si>
    <t>EVENT:</t>
  </si>
  <si>
    <t>Cost Per Attendee:</t>
  </si>
  <si>
    <t>Expenses:</t>
  </si>
  <si>
    <t xml:space="preserve">   Food &amp; Beverage</t>
  </si>
  <si>
    <t xml:space="preserve">   Entertainment</t>
  </si>
  <si>
    <t xml:space="preserve">   Facility Rental</t>
  </si>
  <si>
    <t xml:space="preserve">   Supplies</t>
  </si>
  <si>
    <t xml:space="preserve">   Security</t>
  </si>
  <si>
    <t xml:space="preserve">   Advertising</t>
  </si>
  <si>
    <t xml:space="preserve">   Labor</t>
  </si>
  <si>
    <t xml:space="preserve">   Printing/Copying</t>
  </si>
  <si>
    <t xml:space="preserve">   Mailing/Postage</t>
  </si>
  <si>
    <t>Total Expense</t>
  </si>
  <si>
    <t>Revenue:</t>
  </si>
  <si>
    <t xml:space="preserve">   Concessions</t>
  </si>
  <si>
    <t xml:space="preserve">   Other</t>
  </si>
  <si>
    <t>Total Revenue</t>
  </si>
  <si>
    <t xml:space="preserve">   Tickets/Entry Fees</t>
  </si>
  <si>
    <t>Expected Date to Occur:</t>
  </si>
  <si>
    <t>Expected Location:</t>
  </si>
  <si>
    <t>Expected # of Attendees:</t>
  </si>
  <si>
    <t>TOTAL REQUEST</t>
  </si>
  <si>
    <t xml:space="preserve">   Recruitment</t>
  </si>
  <si>
    <t xml:space="preserve">   Candidate Education Activities</t>
  </si>
  <si>
    <t xml:space="preserve">   Alumni Relations/Activities</t>
  </si>
  <si>
    <t xml:space="preserve">   Member Education (LEAD)</t>
  </si>
  <si>
    <t xml:space="preserve">   Conclave - Travel and Expenses</t>
  </si>
  <si>
    <t xml:space="preserve">   Chapter/Executive Retreat</t>
  </si>
  <si>
    <t xml:space="preserve">   Brotherhood Activities</t>
  </si>
  <si>
    <t xml:space="preserve">   Community Service/Philanthropy</t>
  </si>
  <si>
    <t xml:space="preserve">   Scholarship/Academic Affairs</t>
  </si>
  <si>
    <t xml:space="preserve">   Homecoming/Greek Week</t>
  </si>
  <si>
    <t xml:space="preserve">   Composite</t>
  </si>
  <si>
    <t xml:space="preserve">   Formal</t>
  </si>
  <si>
    <t xml:space="preserve">   Social Functions/Events</t>
  </si>
  <si>
    <t xml:space="preserve">   Parent Activities/Events</t>
  </si>
  <si>
    <t xml:space="preserve">   Office Supplies</t>
  </si>
  <si>
    <t xml:space="preserve">   Printing &amp; Copying</t>
  </si>
  <si>
    <t xml:space="preserve">   Postage/Mailings</t>
  </si>
  <si>
    <t xml:space="preserve">   Chapter Merchandise</t>
  </si>
  <si>
    <t xml:space="preserve">   Miscellaneous</t>
  </si>
  <si>
    <t>NOTES:</t>
  </si>
  <si>
    <t>MONTH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</si>
  <si>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</si>
  <si>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</si>
  <si>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</si>
  <si>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</si>
  <si>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</si>
  <si>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</si>
  <si>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</si>
  <si>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</si>
  <si>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</si>
  <si>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</si>
  <si>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 xml:space="preserve">May </t>
  </si>
  <si>
    <t>June</t>
  </si>
  <si>
    <t># of Events/ Projects</t>
  </si>
  <si>
    <t>Budgetary Request</t>
  </si>
  <si>
    <t>TOTAL</t>
  </si>
  <si>
    <t># of Expected Attendees</t>
  </si>
  <si>
    <t>Avg per mo.</t>
  </si>
  <si>
    <t>Total Budetary Request - Expense:</t>
  </si>
  <si>
    <t>Total Budgetary Request - Revenue:</t>
  </si>
  <si>
    <t>OPERATIONAL AREA</t>
  </si>
  <si>
    <t xml:space="preserve">   Mail/Postage</t>
  </si>
  <si>
    <t xml:space="preserve">   Print/Copy</t>
  </si>
  <si>
    <t>Be aware that any revenue budgeted in this request shoul be entered as "Other Revenue" on the CMT</t>
  </si>
  <si>
    <t>BUDGETARY REQUEST</t>
  </si>
  <si>
    <t xml:space="preserve">Step 1 - </t>
  </si>
  <si>
    <t>NOTE - If you serve in multiple officer/chairman positions, you will need to complete a budgetary request for each position you hold.</t>
  </si>
  <si>
    <t xml:space="preserve">Step 2 - </t>
  </si>
  <si>
    <t>On line 2 (cells B-H 2), enter a short description of the event for which you are requesting financial resources</t>
  </si>
  <si>
    <t xml:space="preserve">Step 3 - </t>
  </si>
  <si>
    <t>On line 4 (cell C4), enter the date on which the event is anticipated to occur (mm/dd/yyyy).</t>
  </si>
  <si>
    <t xml:space="preserve">Step 4 - </t>
  </si>
  <si>
    <t>Step 5 -</t>
  </si>
  <si>
    <t>On line 6 (cell C6), enter the number of people anticipated to attend.</t>
  </si>
  <si>
    <t>NOTE - Not all events will have "attendees".  In such instances, simply enter "0".  Other events, such as social and recruitment events</t>
  </si>
  <si>
    <t>will have both chapter members and non-members in attendance.  In these instances, do NOT count chapter members in the estimate.</t>
  </si>
  <si>
    <t>Internal chapter events, such as brotherhood events, chapter retreats, and candidate activities, on the other hand, should account</t>
  </si>
  <si>
    <t xml:space="preserve">Step 6 - </t>
  </si>
  <si>
    <t xml:space="preserve">For each event, determine the amount of financial resources you anticipate needing for a successful event. </t>
  </si>
  <si>
    <t>NOTE - Not all events will require financial resources for each line item.  If a line item of an event you're planning does not require</t>
  </si>
  <si>
    <t>financial resources, then enter a "0" in the yellow cell next to the appropriate line item.</t>
  </si>
  <si>
    <t xml:space="preserve">Step 7 - </t>
  </si>
  <si>
    <t>For each event, determine whether or not you anticipate any revenue being generated and enter the amount next to the appropriate line item.</t>
  </si>
  <si>
    <t xml:space="preserve">are very unreliable.  </t>
  </si>
  <si>
    <t>EXAMPLE - Revenue sources might include selling extra t-shirts for a social function, non-alcoholic concession sales at a chapter</t>
  </si>
  <si>
    <t>hosted event, etc.</t>
  </si>
  <si>
    <t xml:space="preserve">Step 8 - </t>
  </si>
  <si>
    <t>As needed, enter any notes that you need for yourself, or notes that you want to make your Treasurer and Finance Committee aware of.</t>
  </si>
  <si>
    <t>NOTE - This budget request tool provides for the planning/budgeting of 10 "events".  For the purposes of using this budget request tool, an "event" is any</t>
  </si>
  <si>
    <t>NOTE - The financial resources you enter for each "event" will be calculated and totaled on the BUDGETARY REQUEST</t>
  </si>
  <si>
    <t xml:space="preserve">function of the chapter - recruitment event, social event, homecoming, brotherhood event, etc.  Each "event" worksheet is to be used for each </t>
  </si>
  <si>
    <t>"event" you are planning.  In other words, if you are planning five recruitment events, then you will need to complete five "event" requests</t>
  </si>
  <si>
    <t>00/00/0000</t>
  </si>
  <si>
    <t>NOTE - The "notes" section is provided for you to record important notes for yourself and for the Finance Committee upon submission</t>
  </si>
  <si>
    <t>of this budgetary request.</t>
  </si>
  <si>
    <t>The following steps are for each of the event worksheets.</t>
  </si>
  <si>
    <t>BUDGETARY REQUEST - On line 1 (cells C/D/E 1) select the area of chapter operations for which this budgetary request is being developed.</t>
  </si>
  <si>
    <t>INSTRUCTIONS</t>
  </si>
  <si>
    <t>EXAMPLE - "Recruitment Event 1 - Arrival Picnic - finger food and refreshments at dorms during freshmen move in"</t>
  </si>
  <si>
    <t>On line 5 (cell C5), enter the location where the event is expected to occur.</t>
  </si>
  <si>
    <t xml:space="preserve">for all chapter members (candidates and initiates) that will be in attendance.  Keep in mind that these attendance numbers are </t>
  </si>
  <si>
    <t>estimations only.</t>
  </si>
  <si>
    <t>NOTE - Be very conservative in anticipating any potential revenues in the budget request.  Revenue sources other than member dues</t>
  </si>
  <si>
    <t>NOTE - Finally, be aware that a budgetary request is just that, a request.  By completing this request and submitting it to your chapter' s Treasurer and Finance</t>
  </si>
  <si>
    <t xml:space="preserve">Committee you are informing the chapter of the financial resources you anticipate needing to fulfill the goals and responsibilities of your office.  </t>
  </si>
  <si>
    <t>However, it is the responsibility of the Finance Committee and Treasurer to identify and determine the ultimate funding for each area of chapter</t>
  </si>
  <si>
    <t>operations.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</si>
</sst>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u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u val="singleAccounting"/>
      <sz val="10"/>
      <color theme="1"/>
      <name val="Times New Roman"/>
      <family val="1"/>
    </font>
    <font>
      <b/>
      <u val="singleAccounting"/>
      <sz val="10"/>
      <color theme="1"/>
      <name val="Times New Roman"/>
      <family val="1"/>
    </font>
    <font>
      <b/>
      <i/>
      <u/>
      <sz val="10"/>
      <color theme="1"/>
      <name val="Times New Roman"/>
      <family val="1"/>
    </font>
    <font>
      <b/>
      <i/>
      <u val="singleAccounting"/>
      <sz val="10"/>
      <color theme="1"/>
      <name val="Times New Roman"/>
      <family val="1"/>
    </font>
    <font>
      <b/>
      <u val="double"/>
      <sz val="10"/>
      <color theme="1"/>
      <name val="Times New Roman"/>
      <family val="1"/>
    </font>
    <font>
      <b/>
      <sz val="12"/>
      <color theme="1"/>
      <name val="Times New Roman"/>
      <family val="1"/>
    </font>
    <font>
      <i/>
      <sz val="10"/>
      <color theme="1"/>
      <name val="Times New Roman"/>
      <family val="1"/>
    </font>
    <font>
      <b/>
      <sz val="10"/>
      <color theme="0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1" fillId="0" borderId="0" xfId="0" applyFont="1" applyFill="1" applyProtection="1">
      <protection hidden="1"/>
    </xf>
    <xf numFmtId="0" fontId="5" fillId="0" borderId="0" xfId="0" applyFont="1"/>
    <xf numFmtId="164" fontId="1" fillId="0" borderId="0" xfId="0" applyNumberFormat="1" applyFont="1"/>
    <xf numFmtId="44" fontId="1" fillId="0" borderId="0" xfId="0" applyNumberFormat="1" applyFont="1" applyAlignment="1">
      <alignment horizontal="center"/>
    </xf>
    <xf numFmtId="0" fontId="1" fillId="0" borderId="0" xfId="0" applyFont="1" applyProtection="1">
      <protection hidden="1"/>
    </xf>
    <xf numFmtId="164" fontId="1" fillId="0" borderId="0" xfId="0" applyNumberFormat="1" applyFont="1" applyAlignment="1"/>
    <xf numFmtId="164" fontId="1" fillId="0" borderId="0" xfId="0" applyNumberFormat="1" applyFont="1" applyAlignment="1">
      <alignment horizontal="left"/>
    </xf>
    <xf numFmtId="164" fontId="2" fillId="0" borderId="0" xfId="0" applyNumberFormat="1" applyFont="1" applyAlignment="1"/>
    <xf numFmtId="44" fontId="1" fillId="3" borderId="1" xfId="0" applyNumberFormat="1" applyFont="1" applyFill="1" applyBorder="1" applyAlignment="1" applyProtection="1">
      <alignment horizontal="center"/>
      <protection locked="0" hidden="1"/>
    </xf>
    <xf numFmtId="44" fontId="1" fillId="3" borderId="2" xfId="0" applyNumberFormat="1" applyFont="1" applyFill="1" applyBorder="1" applyAlignment="1" applyProtection="1">
      <alignment horizontal="center"/>
      <protection locked="0" hidden="1"/>
    </xf>
    <xf numFmtId="44" fontId="4" fillId="3" borderId="3" xfId="0" applyNumberFormat="1" applyFont="1" applyFill="1" applyBorder="1" applyAlignment="1" applyProtection="1">
      <alignment horizontal="center"/>
      <protection locked="0" hidden="1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14" fontId="1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alignment horizontal="left"/>
      <protection hidden="1"/>
    </xf>
    <xf numFmtId="1" fontId="1" fillId="0" borderId="0" xfId="0" applyNumberFormat="1" applyFont="1" applyFill="1" applyAlignment="1" applyProtection="1">
      <alignment horizontal="left"/>
      <protection hidden="1"/>
    </xf>
    <xf numFmtId="0" fontId="1" fillId="0" borderId="0" xfId="0" applyFont="1" applyFill="1" applyAlignment="1" applyProtection="1">
      <protection locked="0" hidden="1"/>
    </xf>
    <xf numFmtId="14" fontId="1" fillId="3" borderId="1" xfId="0" applyNumberFormat="1" applyFont="1" applyFill="1" applyBorder="1" applyAlignment="1" applyProtection="1">
      <alignment horizontal="left"/>
      <protection locked="0" hidden="1"/>
    </xf>
    <xf numFmtId="0" fontId="1" fillId="0" borderId="4" xfId="0" applyFont="1" applyBorder="1"/>
    <xf numFmtId="1" fontId="1" fillId="3" borderId="4" xfId="0" applyNumberFormat="1" applyFont="1" applyFill="1" applyBorder="1" applyAlignment="1" applyProtection="1">
      <alignment horizontal="left"/>
      <protection locked="0" hidden="1"/>
    </xf>
    <xf numFmtId="0" fontId="2" fillId="5" borderId="0" xfId="0" applyFont="1" applyFill="1"/>
    <xf numFmtId="0" fontId="1" fillId="5" borderId="0" xfId="0" applyFont="1" applyFill="1"/>
    <xf numFmtId="164" fontId="2" fillId="5" borderId="0" xfId="0" applyNumberFormat="1" applyFont="1" applyFill="1" applyAlignment="1">
      <alignment horizontal="left"/>
    </xf>
    <xf numFmtId="44" fontId="8" fillId="0" borderId="0" xfId="0" applyNumberFormat="1" applyFont="1" applyAlignment="1" applyProtection="1">
      <alignment horizontal="center"/>
      <protection hidden="1"/>
    </xf>
    <xf numFmtId="164" fontId="2" fillId="5" borderId="0" xfId="0" applyNumberFormat="1" applyFont="1" applyFill="1" applyAlignment="1" applyProtection="1">
      <alignment horizontal="left"/>
      <protection hidden="1"/>
    </xf>
    <xf numFmtId="164" fontId="1" fillId="0" borderId="0" xfId="0" applyNumberFormat="1" applyFont="1" applyAlignment="1" applyProtection="1">
      <alignment horizontal="left"/>
      <protection hidden="1"/>
    </xf>
    <xf numFmtId="0" fontId="1" fillId="0" borderId="1" xfId="0" applyFont="1" applyBorder="1" applyProtection="1">
      <protection hidden="1"/>
    </xf>
    <xf numFmtId="0" fontId="2" fillId="0" borderId="0" xfId="0" applyFont="1" applyProtection="1">
      <protection hidden="1"/>
    </xf>
    <xf numFmtId="0" fontId="1" fillId="0" borderId="2" xfId="0" applyFont="1" applyBorder="1" applyProtection="1">
      <protection hidden="1"/>
    </xf>
    <xf numFmtId="0" fontId="1" fillId="0" borderId="4" xfId="0" applyFont="1" applyBorder="1" applyProtection="1">
      <protection hidden="1"/>
    </xf>
    <xf numFmtId="0" fontId="1" fillId="0" borderId="3" xfId="0" applyFont="1" applyBorder="1" applyProtection="1">
      <protection hidden="1"/>
    </xf>
    <xf numFmtId="0" fontId="3" fillId="0" borderId="0" xfId="0" applyFont="1" applyProtection="1">
      <protection hidden="1"/>
    </xf>
    <xf numFmtId="0" fontId="2" fillId="5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1" fillId="5" borderId="0" xfId="0" applyFont="1" applyFill="1" applyProtection="1">
      <protection hidden="1"/>
    </xf>
    <xf numFmtId="164" fontId="2" fillId="0" borderId="0" xfId="0" applyNumberFormat="1" applyFont="1" applyAlignment="1" applyProtection="1">
      <protection hidden="1"/>
    </xf>
    <xf numFmtId="164" fontId="1" fillId="0" borderId="0" xfId="0" applyNumberFormat="1" applyFont="1" applyProtection="1">
      <protection hidden="1"/>
    </xf>
    <xf numFmtId="164" fontId="1" fillId="0" borderId="0" xfId="0" applyNumberFormat="1" applyFont="1" applyAlignment="1" applyProtection="1">
      <protection hidden="1"/>
    </xf>
    <xf numFmtId="44" fontId="1" fillId="0" borderId="0" xfId="0" applyNumberFormat="1" applyFont="1" applyAlignment="1" applyProtection="1">
      <alignment horizontal="center"/>
      <protection hidden="1"/>
    </xf>
    <xf numFmtId="0" fontId="1" fillId="0" borderId="0" xfId="0" applyFont="1" applyFill="1" applyAlignment="1" applyProtection="1">
      <protection hidden="1"/>
    </xf>
    <xf numFmtId="14" fontId="1" fillId="0" borderId="0" xfId="0" applyNumberFormat="1" applyFont="1" applyProtection="1">
      <protection hidden="1"/>
    </xf>
    <xf numFmtId="164" fontId="2" fillId="5" borderId="0" xfId="0" applyNumberFormat="1" applyFont="1" applyFill="1" applyProtection="1">
      <protection hidden="1"/>
    </xf>
    <xf numFmtId="1" fontId="1" fillId="0" borderId="0" xfId="0" applyNumberFormat="1" applyFont="1" applyProtection="1">
      <protection hidden="1"/>
    </xf>
    <xf numFmtId="44" fontId="1" fillId="0" borderId="0" xfId="0" applyNumberFormat="1" applyFont="1" applyProtection="1">
      <protection hidden="1"/>
    </xf>
    <xf numFmtId="44" fontId="9" fillId="0" borderId="0" xfId="0" applyNumberFormat="1" applyFont="1" applyProtection="1">
      <protection hidden="1"/>
    </xf>
    <xf numFmtId="44" fontId="1" fillId="3" borderId="1" xfId="0" applyNumberFormat="1" applyFont="1" applyFill="1" applyBorder="1" applyProtection="1">
      <protection locked="0" hidden="1"/>
    </xf>
    <xf numFmtId="44" fontId="1" fillId="3" borderId="2" xfId="0" applyNumberFormat="1" applyFont="1" applyFill="1" applyBorder="1" applyProtection="1">
      <protection locked="0" hidden="1"/>
    </xf>
    <xf numFmtId="44" fontId="6" fillId="3" borderId="3" xfId="0" applyNumberFormat="1" applyFont="1" applyFill="1" applyBorder="1" applyProtection="1">
      <protection locked="0" hidden="1"/>
    </xf>
    <xf numFmtId="0" fontId="1" fillId="0" borderId="10" xfId="0" applyFont="1" applyBorder="1" applyProtection="1">
      <protection hidden="1"/>
    </xf>
    <xf numFmtId="0" fontId="1" fillId="0" borderId="11" xfId="0" applyFont="1" applyBorder="1" applyProtection="1">
      <protection hidden="1"/>
    </xf>
    <xf numFmtId="0" fontId="1" fillId="0" borderId="12" xfId="0" applyFont="1" applyBorder="1" applyProtection="1">
      <protection hidden="1"/>
    </xf>
    <xf numFmtId="0" fontId="11" fillId="0" borderId="0" xfId="0" applyFont="1" applyProtection="1">
      <protection hidden="1"/>
    </xf>
    <xf numFmtId="0" fontId="1" fillId="0" borderId="5" xfId="0" applyFont="1" applyBorder="1" applyProtection="1">
      <protection hidden="1"/>
    </xf>
    <xf numFmtId="0" fontId="1" fillId="0" borderId="6" xfId="0" applyFont="1" applyBorder="1" applyProtection="1">
      <protection hidden="1"/>
    </xf>
    <xf numFmtId="0" fontId="1" fillId="0" borderId="7" xfId="0" applyFont="1" applyBorder="1" applyProtection="1">
      <protection hidden="1"/>
    </xf>
    <xf numFmtId="0" fontId="2" fillId="0" borderId="8" xfId="0" applyFont="1" applyBorder="1" applyProtection="1">
      <protection hidden="1"/>
    </xf>
    <xf numFmtId="0" fontId="1" fillId="0" borderId="0" xfId="0" applyFont="1" applyBorder="1" applyProtection="1">
      <protection hidden="1"/>
    </xf>
    <xf numFmtId="44" fontId="7" fillId="0" borderId="0" xfId="0" applyNumberFormat="1" applyFont="1" applyBorder="1" applyProtection="1">
      <protection hidden="1"/>
    </xf>
    <xf numFmtId="0" fontId="1" fillId="0" borderId="9" xfId="0" applyFont="1" applyBorder="1" applyProtection="1">
      <protection hidden="1"/>
    </xf>
    <xf numFmtId="44" fontId="1" fillId="0" borderId="0" xfId="0" applyNumberFormat="1" applyFont="1" applyBorder="1" applyProtection="1">
      <protection hidden="1"/>
    </xf>
    <xf numFmtId="0" fontId="1" fillId="0" borderId="0" xfId="0" applyFont="1" applyBorder="1" applyAlignment="1" applyProtection="1">
      <alignment wrapText="1"/>
      <protection hidden="1"/>
    </xf>
    <xf numFmtId="0" fontId="1" fillId="0" borderId="8" xfId="0" applyFont="1" applyBorder="1" applyProtection="1">
      <protection hidden="1"/>
    </xf>
    <xf numFmtId="0" fontId="1" fillId="0" borderId="13" xfId="0" applyFont="1" applyBorder="1" applyProtection="1">
      <protection hidden="1"/>
    </xf>
    <xf numFmtId="0" fontId="1" fillId="0" borderId="14" xfId="0" applyFont="1" applyBorder="1" applyProtection="1">
      <protection hidden="1"/>
    </xf>
    <xf numFmtId="0" fontId="1" fillId="0" borderId="15" xfId="0" applyFont="1" applyBorder="1" applyProtection="1">
      <protection hidden="1"/>
    </xf>
    <xf numFmtId="0" fontId="2" fillId="0" borderId="0" xfId="0" applyFont="1" applyAlignment="1" applyProtection="1">
      <alignment horizontal="center" wrapText="1"/>
      <protection hidden="1"/>
    </xf>
    <xf numFmtId="0" fontId="1" fillId="0" borderId="0" xfId="0" applyFont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10" fillId="0" borderId="0" xfId="0" applyFont="1" applyAlignment="1" applyProtection="1">
      <alignment horizontal="center"/>
      <protection hidden="1"/>
    </xf>
    <xf numFmtId="164" fontId="10" fillId="0" borderId="0" xfId="0" applyNumberFormat="1" applyFont="1" applyAlignment="1" applyProtection="1">
      <alignment horizontal="center"/>
      <protection hidden="1"/>
    </xf>
    <xf numFmtId="4" fontId="1" fillId="0" borderId="0" xfId="0" applyNumberFormat="1" applyFont="1" applyAlignment="1" applyProtection="1">
      <alignment horizontal="center"/>
      <protection hidden="1"/>
    </xf>
    <xf numFmtId="164" fontId="1" fillId="0" borderId="0" xfId="0" applyNumberFormat="1" applyFont="1" applyAlignment="1" applyProtection="1">
      <alignment horizontal="center"/>
      <protection hidden="1"/>
    </xf>
    <xf numFmtId="0" fontId="12" fillId="0" borderId="0" xfId="0" applyFont="1" applyProtection="1">
      <protection hidden="1"/>
    </xf>
    <xf numFmtId="164" fontId="4" fillId="0" borderId="0" xfId="0" applyNumberFormat="1" applyFont="1" applyAlignment="1" applyProtection="1">
      <alignment horizontal="center"/>
      <protection hidden="1"/>
    </xf>
    <xf numFmtId="0" fontId="13" fillId="6" borderId="0" xfId="0" applyFont="1" applyFill="1" applyAlignment="1" applyProtection="1">
      <alignment horizontal="center"/>
      <protection hidden="1"/>
    </xf>
    <xf numFmtId="0" fontId="1" fillId="4" borderId="2" xfId="0" applyFont="1" applyFill="1" applyBorder="1" applyAlignment="1" applyProtection="1">
      <alignment horizontal="left"/>
      <protection locked="0" hidden="1"/>
    </xf>
    <xf numFmtId="0" fontId="1" fillId="2" borderId="0" xfId="0" applyFont="1" applyFill="1" applyAlignment="1" applyProtection="1">
      <alignment horizontal="left"/>
      <protection locked="0" hidden="1"/>
    </xf>
    <xf numFmtId="0" fontId="3" fillId="4" borderId="1" xfId="0" applyFont="1" applyFill="1" applyBorder="1" applyAlignment="1" applyProtection="1">
      <alignment horizontal="left"/>
      <protection hidden="1"/>
    </xf>
    <xf numFmtId="0" fontId="1" fillId="4" borderId="3" xfId="0" applyFont="1" applyFill="1" applyBorder="1" applyAlignment="1" applyProtection="1">
      <alignment horizontal="left"/>
      <protection locked="0" hidden="1"/>
    </xf>
    <xf numFmtId="0" fontId="1" fillId="3" borderId="0" xfId="0" applyFont="1" applyFill="1" applyAlignment="1" applyProtection="1">
      <alignment horizontal="left"/>
      <protection locked="0" hidden="1"/>
    </xf>
    <xf numFmtId="0" fontId="1" fillId="4" borderId="1" xfId="0" applyFont="1" applyFill="1" applyBorder="1" applyAlignment="1" applyProtection="1">
      <alignment horizontal="left"/>
      <protection locked="0" hidden="1"/>
    </xf>
    <xf numFmtId="0" fontId="1" fillId="3" borderId="1" xfId="0" applyFont="1" applyFill="1" applyBorder="1" applyAlignment="1" applyProtection="1">
      <alignment horizontal="left"/>
      <protection locked="0"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Budgetary</a:t>
            </a:r>
            <a:r>
              <a:rPr lang="en-US" baseline="0"/>
              <a:t> Request </a:t>
            </a:r>
          </a:p>
          <a:p>
            <a:pPr>
              <a:defRPr/>
            </a:pPr>
            <a:r>
              <a:rPr lang="en-US" baseline="0"/>
              <a:t>Expense Allocations</a:t>
            </a:r>
            <a:endParaRPr lang="en-US"/>
          </a:p>
        </c:rich>
      </c:tx>
      <c:layout/>
      <c:overlay val="0"/>
    </c:title>
    <c:autoTitleDeleted val="0"/>
    <c:view3D>
      <c:rotX val="40"/>
      <c:rotY val="280"/>
      <c:rAngAx val="0"/>
      <c:perspective val="1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Lbls>
            <c:dLbl>
              <c:idx val="5"/>
              <c:layout>
                <c:manualLayout>
                  <c:x val="-6.0560039370078741E-2"/>
                  <c:y val="0.429853455818022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6"/>
              <c:layout>
                <c:manualLayout>
                  <c:x val="-0.10677012248468941"/>
                  <c:y val="9.073308544765237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7"/>
              <c:layout>
                <c:manualLayout>
                  <c:x val="-6.5469816272965886E-2"/>
                  <c:y val="0.260336832895887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8"/>
              <c:layout>
                <c:manualLayout>
                  <c:x val="-3.9299431321084863E-2"/>
                  <c:y val="-0.1922094634004082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9"/>
              <c:layout>
                <c:manualLayout>
                  <c:x val="-0.12074431321084865"/>
                  <c:y val="-6.783172936716243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'BUDGETARY REQUEST'!$A$5:$A$14</c:f>
              <c:strCache>
                <c:ptCount val="10"/>
                <c:pt idx="0">
                  <c:v>   Food &amp; Beverage</c:v>
                </c:pt>
                <c:pt idx="1">
                  <c:v>   Entertainment</c:v>
                </c:pt>
                <c:pt idx="2">
                  <c:v>   Facility Rental</c:v>
                </c:pt>
                <c:pt idx="3">
                  <c:v>   Supplies</c:v>
                </c:pt>
                <c:pt idx="4">
                  <c:v>   Security</c:v>
                </c:pt>
                <c:pt idx="5">
                  <c:v>   Advertising</c:v>
                </c:pt>
                <c:pt idx="6">
                  <c:v>   Labor</c:v>
                </c:pt>
                <c:pt idx="7">
                  <c:v>   Print/Copy</c:v>
                </c:pt>
                <c:pt idx="8">
                  <c:v>   Mail/Postage</c:v>
                </c:pt>
                <c:pt idx="9">
                  <c:v>   Other</c:v>
                </c:pt>
              </c:strCache>
            </c:strRef>
          </c:cat>
          <c:val>
            <c:numRef>
              <c:f>'BUDGETARY REQUEST'!$C$5:$C$14</c:f>
              <c:numCache>
                <c:formatCode>_("$"* #,##0.00_);_("$"* \(#,##0.00\);_("$"* "-"??_);_(@_)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3</xdr:row>
      <xdr:rowOff>71437</xdr:rowOff>
    </xdr:from>
    <xdr:to>
      <xdr:col>13</xdr:col>
      <xdr:colOff>295275</xdr:colOff>
      <xdr:row>20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6"/>
  <sheetViews>
    <sheetView showGridLines="0" tabSelected="1" workbookViewId="0">
      <selection activeCell="A2" sqref="A2"/>
    </sheetView>
  </sheetViews>
  <sheetFormatPr defaultRowHeight="12.75" x14ac:dyDescent="0.2"/>
  <cols>
    <col min="1" max="16384" width="9.140625" style="8"/>
  </cols>
  <sheetData>
    <row r="1" spans="1:14" ht="15.75" x14ac:dyDescent="0.25">
      <c r="A1" s="56" t="s">
        <v>66</v>
      </c>
    </row>
    <row r="3" spans="1:14" x14ac:dyDescent="0.2">
      <c r="A3" s="8" t="s">
        <v>90</v>
      </c>
    </row>
    <row r="4" spans="1:14" x14ac:dyDescent="0.2">
      <c r="B4" s="8" t="s">
        <v>92</v>
      </c>
    </row>
    <row r="5" spans="1:14" x14ac:dyDescent="0.2">
      <c r="B5" s="8" t="s">
        <v>93</v>
      </c>
    </row>
    <row r="7" spans="1:14" x14ac:dyDescent="0.2">
      <c r="A7" s="8" t="s">
        <v>91</v>
      </c>
    </row>
    <row r="9" spans="1:14" x14ac:dyDescent="0.2">
      <c r="A9" s="8" t="s">
        <v>105</v>
      </c>
    </row>
    <row r="10" spans="1:14" x14ac:dyDescent="0.2">
      <c r="B10" s="8" t="s">
        <v>106</v>
      </c>
    </row>
    <row r="11" spans="1:14" x14ac:dyDescent="0.2">
      <c r="B11" s="8" t="s">
        <v>107</v>
      </c>
    </row>
    <row r="12" spans="1:14" x14ac:dyDescent="0.2">
      <c r="B12" s="8" t="s">
        <v>108</v>
      </c>
    </row>
    <row r="14" spans="1:14" x14ac:dyDescent="0.2">
      <c r="A14" s="79" t="s">
        <v>99</v>
      </c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</row>
    <row r="15" spans="1:14" x14ac:dyDescent="0.2">
      <c r="A15" s="8" t="s">
        <v>67</v>
      </c>
      <c r="B15" s="8" t="s">
        <v>98</v>
      </c>
    </row>
    <row r="16" spans="1:14" x14ac:dyDescent="0.2">
      <c r="C16" s="77" t="s">
        <v>68</v>
      </c>
    </row>
    <row r="17" spans="1:3" x14ac:dyDescent="0.2">
      <c r="C17" s="77" t="s">
        <v>95</v>
      </c>
    </row>
    <row r="18" spans="1:3" x14ac:dyDescent="0.2">
      <c r="C18" s="77" t="s">
        <v>96</v>
      </c>
    </row>
    <row r="19" spans="1:3" x14ac:dyDescent="0.2">
      <c r="C19" s="77"/>
    </row>
    <row r="20" spans="1:3" x14ac:dyDescent="0.2">
      <c r="A20" s="8" t="s">
        <v>97</v>
      </c>
      <c r="C20" s="77"/>
    </row>
    <row r="22" spans="1:3" x14ac:dyDescent="0.2">
      <c r="A22" s="8" t="s">
        <v>69</v>
      </c>
      <c r="B22" s="8" t="s">
        <v>70</v>
      </c>
    </row>
    <row r="23" spans="1:3" x14ac:dyDescent="0.2">
      <c r="C23" s="77" t="s">
        <v>100</v>
      </c>
    </row>
    <row r="25" spans="1:3" x14ac:dyDescent="0.2">
      <c r="A25" s="8" t="s">
        <v>71</v>
      </c>
      <c r="B25" s="8" t="s">
        <v>72</v>
      </c>
    </row>
    <row r="27" spans="1:3" x14ac:dyDescent="0.2">
      <c r="A27" s="8" t="s">
        <v>73</v>
      </c>
      <c r="B27" s="8" t="s">
        <v>101</v>
      </c>
    </row>
    <row r="29" spans="1:3" x14ac:dyDescent="0.2">
      <c r="A29" s="8" t="s">
        <v>74</v>
      </c>
      <c r="B29" s="8" t="s">
        <v>75</v>
      </c>
    </row>
    <row r="30" spans="1:3" x14ac:dyDescent="0.2">
      <c r="C30" s="77" t="s">
        <v>76</v>
      </c>
    </row>
    <row r="31" spans="1:3" x14ac:dyDescent="0.2">
      <c r="C31" s="77" t="s">
        <v>77</v>
      </c>
    </row>
    <row r="32" spans="1:3" x14ac:dyDescent="0.2">
      <c r="C32" s="77" t="s">
        <v>78</v>
      </c>
    </row>
    <row r="33" spans="1:3" x14ac:dyDescent="0.2">
      <c r="C33" s="77" t="s">
        <v>102</v>
      </c>
    </row>
    <row r="34" spans="1:3" x14ac:dyDescent="0.2">
      <c r="C34" s="77" t="s">
        <v>103</v>
      </c>
    </row>
    <row r="36" spans="1:3" x14ac:dyDescent="0.2">
      <c r="A36" s="8" t="s">
        <v>79</v>
      </c>
      <c r="B36" s="8" t="s">
        <v>80</v>
      </c>
    </row>
    <row r="37" spans="1:3" x14ac:dyDescent="0.2">
      <c r="C37" s="77" t="s">
        <v>81</v>
      </c>
    </row>
    <row r="38" spans="1:3" x14ac:dyDescent="0.2">
      <c r="C38" s="77" t="s">
        <v>82</v>
      </c>
    </row>
    <row r="40" spans="1:3" x14ac:dyDescent="0.2">
      <c r="A40" s="8" t="s">
        <v>83</v>
      </c>
      <c r="B40" s="8" t="s">
        <v>84</v>
      </c>
    </row>
    <row r="41" spans="1:3" x14ac:dyDescent="0.2">
      <c r="C41" s="77" t="s">
        <v>104</v>
      </c>
    </row>
    <row r="42" spans="1:3" x14ac:dyDescent="0.2">
      <c r="C42" s="77" t="s">
        <v>85</v>
      </c>
    </row>
    <row r="43" spans="1:3" x14ac:dyDescent="0.2">
      <c r="C43" s="77" t="s">
        <v>86</v>
      </c>
    </row>
    <row r="44" spans="1:3" x14ac:dyDescent="0.2">
      <c r="C44" s="77" t="s">
        <v>87</v>
      </c>
    </row>
    <row r="46" spans="1:3" x14ac:dyDescent="0.2">
      <c r="A46" s="8" t="s">
        <v>88</v>
      </c>
      <c r="B46" s="8" t="s">
        <v>89</v>
      </c>
    </row>
  </sheetData>
  <sheetProtection password="CC6F" sheet="1" objects="1" scenarios="1"/>
  <mergeCells count="1">
    <mergeCell ref="A14:N14"/>
  </mergeCells>
  <pageMargins left="0.7" right="0.7" top="0.75" bottom="0.75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0"/>
  <sheetViews>
    <sheetView showGridLines="0" zoomScaleNormal="100" workbookViewId="0">
      <selection activeCell="B2" sqref="B2:O2"/>
    </sheetView>
  </sheetViews>
  <sheetFormatPr defaultRowHeight="12.75" x14ac:dyDescent="0.2"/>
  <cols>
    <col min="1" max="1" width="9.140625" style="8"/>
    <col min="2" max="2" width="11.140625" style="8" customWidth="1"/>
    <col min="3" max="3" width="8.5703125" style="8" customWidth="1"/>
    <col min="4" max="4" width="9.140625" style="8"/>
    <col min="5" max="5" width="1.85546875" style="8" hidden="1" customWidth="1"/>
    <col min="6" max="16384" width="9.140625" style="8"/>
  </cols>
  <sheetData>
    <row r="2" spans="1:15" x14ac:dyDescent="0.2">
      <c r="A2" s="32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4" spans="1:15" x14ac:dyDescent="0.2">
      <c r="A4" s="31" t="s">
        <v>18</v>
      </c>
      <c r="B4" s="31"/>
      <c r="C4" s="22" t="s">
        <v>94</v>
      </c>
      <c r="D4" s="18"/>
      <c r="E4" s="19" t="e">
        <f>MONTH(C4)</f>
        <v>#VALUE!</v>
      </c>
      <c r="F4" s="4"/>
      <c r="G4" s="4"/>
      <c r="H4" s="37" t="s">
        <v>21</v>
      </c>
      <c r="I4" s="39"/>
      <c r="J4" s="29">
        <f>C20-C27</f>
        <v>0</v>
      </c>
      <c r="K4" s="40"/>
    </row>
    <row r="5" spans="1:15" x14ac:dyDescent="0.2">
      <c r="A5" s="33" t="s">
        <v>19</v>
      </c>
      <c r="B5" s="33"/>
      <c r="C5" s="86"/>
      <c r="D5" s="86"/>
      <c r="E5" s="86"/>
      <c r="F5" s="86"/>
      <c r="G5" s="44"/>
      <c r="J5" s="41"/>
      <c r="K5" s="41"/>
    </row>
    <row r="6" spans="1:15" x14ac:dyDescent="0.2">
      <c r="A6" s="34" t="s">
        <v>20</v>
      </c>
      <c r="B6" s="34"/>
      <c r="C6" s="24"/>
      <c r="D6" s="20"/>
      <c r="E6" s="19"/>
      <c r="F6" s="4"/>
      <c r="G6" s="4"/>
      <c r="H6" s="8" t="s">
        <v>1</v>
      </c>
      <c r="J6" s="30">
        <f>IF(ISERROR(J4/C6),0,J4/C6)</f>
        <v>0</v>
      </c>
      <c r="K6" s="42"/>
    </row>
    <row r="8" spans="1:15" x14ac:dyDescent="0.2">
      <c r="A8" s="32" t="s">
        <v>2</v>
      </c>
      <c r="H8" s="38" t="s">
        <v>41</v>
      </c>
    </row>
    <row r="9" spans="1:15" x14ac:dyDescent="0.2">
      <c r="A9" s="31" t="s">
        <v>3</v>
      </c>
      <c r="B9" s="31"/>
      <c r="C9" s="12"/>
      <c r="H9" s="85"/>
      <c r="I9" s="85"/>
      <c r="J9" s="85"/>
      <c r="K9" s="85"/>
      <c r="L9" s="85"/>
      <c r="M9" s="85"/>
      <c r="N9" s="85"/>
      <c r="O9" s="85"/>
    </row>
    <row r="10" spans="1:15" x14ac:dyDescent="0.2">
      <c r="A10" s="33" t="s">
        <v>4</v>
      </c>
      <c r="B10" s="33"/>
      <c r="C10" s="13"/>
      <c r="H10" s="80"/>
      <c r="I10" s="80"/>
      <c r="J10" s="80"/>
      <c r="K10" s="80"/>
      <c r="L10" s="80"/>
      <c r="M10" s="80"/>
      <c r="N10" s="80"/>
      <c r="O10" s="80"/>
    </row>
    <row r="11" spans="1:15" x14ac:dyDescent="0.2">
      <c r="A11" s="33" t="s">
        <v>5</v>
      </c>
      <c r="B11" s="33"/>
      <c r="C11" s="13"/>
      <c r="H11" s="80"/>
      <c r="I11" s="80"/>
      <c r="J11" s="80"/>
      <c r="K11" s="80"/>
      <c r="L11" s="80"/>
      <c r="M11" s="80"/>
      <c r="N11" s="80"/>
      <c r="O11" s="80"/>
    </row>
    <row r="12" spans="1:15" x14ac:dyDescent="0.2">
      <c r="A12" s="33" t="s">
        <v>6</v>
      </c>
      <c r="B12" s="33"/>
      <c r="C12" s="13"/>
      <c r="H12" s="80"/>
      <c r="I12" s="80"/>
      <c r="J12" s="80"/>
      <c r="K12" s="80"/>
      <c r="L12" s="80"/>
      <c r="M12" s="80"/>
      <c r="N12" s="80"/>
      <c r="O12" s="80"/>
    </row>
    <row r="13" spans="1:15" x14ac:dyDescent="0.2">
      <c r="A13" s="33" t="s">
        <v>7</v>
      </c>
      <c r="B13" s="33"/>
      <c r="C13" s="13"/>
      <c r="H13" s="80"/>
      <c r="I13" s="80"/>
      <c r="J13" s="80"/>
      <c r="K13" s="80"/>
      <c r="L13" s="80"/>
      <c r="M13" s="80"/>
      <c r="N13" s="80"/>
      <c r="O13" s="80"/>
    </row>
    <row r="14" spans="1:15" x14ac:dyDescent="0.2">
      <c r="A14" s="33" t="s">
        <v>8</v>
      </c>
      <c r="B14" s="33"/>
      <c r="C14" s="13"/>
      <c r="H14" s="80"/>
      <c r="I14" s="80"/>
      <c r="J14" s="80"/>
      <c r="K14" s="80"/>
      <c r="L14" s="80"/>
      <c r="M14" s="80"/>
      <c r="N14" s="80"/>
      <c r="O14" s="80"/>
    </row>
    <row r="15" spans="1:15" x14ac:dyDescent="0.2">
      <c r="A15" s="33" t="s">
        <v>9</v>
      </c>
      <c r="B15" s="33"/>
      <c r="C15" s="13"/>
      <c r="H15" s="80"/>
      <c r="I15" s="80"/>
      <c r="J15" s="80"/>
      <c r="K15" s="80"/>
      <c r="L15" s="80"/>
      <c r="M15" s="80"/>
      <c r="N15" s="80"/>
      <c r="O15" s="80"/>
    </row>
    <row r="16" spans="1:15" x14ac:dyDescent="0.2">
      <c r="A16" s="33" t="s">
        <v>10</v>
      </c>
      <c r="B16" s="33"/>
      <c r="C16" s="13"/>
      <c r="H16" s="80"/>
      <c r="I16" s="80"/>
      <c r="J16" s="80"/>
      <c r="K16" s="80"/>
      <c r="L16" s="80"/>
      <c r="M16" s="80"/>
      <c r="N16" s="80"/>
      <c r="O16" s="80"/>
    </row>
    <row r="17" spans="1:15" x14ac:dyDescent="0.2">
      <c r="A17" s="33" t="s">
        <v>11</v>
      </c>
      <c r="B17" s="33"/>
      <c r="C17" s="13"/>
      <c r="H17" s="80"/>
      <c r="I17" s="80"/>
      <c r="J17" s="80"/>
      <c r="K17" s="80"/>
      <c r="L17" s="80"/>
      <c r="M17" s="80"/>
      <c r="N17" s="80"/>
      <c r="O17" s="80"/>
    </row>
    <row r="18" spans="1:15" x14ac:dyDescent="0.2">
      <c r="A18" s="35" t="s">
        <v>15</v>
      </c>
      <c r="B18" s="35"/>
      <c r="C18" s="14"/>
      <c r="H18" s="80"/>
      <c r="I18" s="80"/>
      <c r="J18" s="80"/>
      <c r="K18" s="80"/>
      <c r="L18" s="80"/>
      <c r="M18" s="80"/>
      <c r="N18" s="80"/>
      <c r="O18" s="80"/>
    </row>
    <row r="19" spans="1:15" x14ac:dyDescent="0.2">
      <c r="C19" s="43"/>
      <c r="H19" s="80"/>
      <c r="I19" s="80"/>
      <c r="J19" s="80"/>
      <c r="K19" s="80"/>
      <c r="L19" s="80"/>
      <c r="M19" s="80"/>
      <c r="N19" s="80"/>
      <c r="O19" s="80"/>
    </row>
    <row r="20" spans="1:15" ht="13.5" x14ac:dyDescent="0.25">
      <c r="A20" s="36" t="s">
        <v>12</v>
      </c>
      <c r="C20" s="28">
        <f>SUM(C9:C18)</f>
        <v>0</v>
      </c>
      <c r="H20" s="80"/>
      <c r="I20" s="80"/>
      <c r="J20" s="80"/>
      <c r="K20" s="80"/>
      <c r="L20" s="80"/>
      <c r="M20" s="80"/>
      <c r="N20" s="80"/>
      <c r="O20" s="80"/>
    </row>
    <row r="21" spans="1:15" x14ac:dyDescent="0.2">
      <c r="C21" s="43"/>
      <c r="H21" s="80"/>
      <c r="I21" s="80"/>
      <c r="J21" s="80"/>
      <c r="K21" s="80"/>
      <c r="L21" s="80"/>
      <c r="M21" s="80"/>
      <c r="N21" s="80"/>
      <c r="O21" s="80"/>
    </row>
    <row r="22" spans="1:15" x14ac:dyDescent="0.2">
      <c r="A22" s="32" t="s">
        <v>13</v>
      </c>
      <c r="C22" s="43"/>
      <c r="H22" s="80"/>
      <c r="I22" s="80"/>
      <c r="J22" s="80"/>
      <c r="K22" s="80"/>
      <c r="L22" s="80"/>
      <c r="M22" s="80"/>
      <c r="N22" s="80"/>
      <c r="O22" s="80"/>
    </row>
    <row r="23" spans="1:15" x14ac:dyDescent="0.2">
      <c r="A23" s="31" t="s">
        <v>17</v>
      </c>
      <c r="B23" s="31"/>
      <c r="C23" s="12"/>
      <c r="H23" s="80"/>
      <c r="I23" s="80"/>
      <c r="J23" s="80"/>
      <c r="K23" s="80"/>
      <c r="L23" s="80"/>
      <c r="M23" s="80"/>
      <c r="N23" s="80"/>
      <c r="O23" s="80"/>
    </row>
    <row r="24" spans="1:15" x14ac:dyDescent="0.2">
      <c r="A24" s="33" t="s">
        <v>14</v>
      </c>
      <c r="B24" s="33"/>
      <c r="C24" s="13"/>
      <c r="H24" s="80"/>
      <c r="I24" s="80"/>
      <c r="J24" s="80"/>
      <c r="K24" s="80"/>
      <c r="L24" s="80"/>
      <c r="M24" s="80"/>
      <c r="N24" s="80"/>
      <c r="O24" s="80"/>
    </row>
    <row r="25" spans="1:15" x14ac:dyDescent="0.2">
      <c r="A25" s="35" t="s">
        <v>15</v>
      </c>
      <c r="B25" s="35"/>
      <c r="C25" s="14"/>
      <c r="H25" s="80"/>
      <c r="I25" s="80"/>
      <c r="J25" s="80"/>
      <c r="K25" s="80"/>
      <c r="L25" s="80"/>
      <c r="M25" s="80"/>
      <c r="N25" s="80"/>
      <c r="O25" s="80"/>
    </row>
    <row r="26" spans="1:15" x14ac:dyDescent="0.2">
      <c r="C26" s="43"/>
      <c r="H26" s="80"/>
      <c r="I26" s="80"/>
      <c r="J26" s="80"/>
      <c r="K26" s="80"/>
      <c r="L26" s="80"/>
      <c r="M26" s="80"/>
      <c r="N26" s="80"/>
      <c r="O26" s="80"/>
    </row>
    <row r="27" spans="1:15" ht="13.5" x14ac:dyDescent="0.25">
      <c r="A27" s="36" t="s">
        <v>16</v>
      </c>
      <c r="C27" s="28">
        <f>SUM(C23:C25)</f>
        <v>0</v>
      </c>
      <c r="H27" s="80"/>
      <c r="I27" s="80"/>
      <c r="J27" s="80"/>
      <c r="K27" s="80"/>
      <c r="L27" s="80"/>
      <c r="M27" s="80"/>
      <c r="N27" s="80"/>
      <c r="O27" s="80"/>
    </row>
    <row r="28" spans="1:15" x14ac:dyDescent="0.2">
      <c r="H28" s="80"/>
      <c r="I28" s="80"/>
      <c r="J28" s="80"/>
      <c r="K28" s="80"/>
      <c r="L28" s="80"/>
      <c r="M28" s="80"/>
      <c r="N28" s="80"/>
      <c r="O28" s="80"/>
    </row>
    <row r="29" spans="1:15" x14ac:dyDescent="0.2">
      <c r="H29" s="80"/>
      <c r="I29" s="80"/>
      <c r="J29" s="80"/>
      <c r="K29" s="80"/>
      <c r="L29" s="80"/>
      <c r="M29" s="80"/>
      <c r="N29" s="80"/>
      <c r="O29" s="80"/>
    </row>
    <row r="30" spans="1:15" x14ac:dyDescent="0.2">
      <c r="H30" s="80"/>
      <c r="I30" s="80"/>
      <c r="J30" s="80"/>
      <c r="K30" s="80"/>
      <c r="L30" s="80"/>
      <c r="M30" s="80"/>
      <c r="N30" s="80"/>
      <c r="O30" s="80"/>
    </row>
    <row r="31" spans="1:15" x14ac:dyDescent="0.2">
      <c r="H31" s="80"/>
      <c r="I31" s="80"/>
      <c r="J31" s="80"/>
      <c r="K31" s="80"/>
      <c r="L31" s="80"/>
      <c r="M31" s="80"/>
      <c r="N31" s="80"/>
      <c r="O31" s="80"/>
    </row>
    <row r="32" spans="1:15" x14ac:dyDescent="0.2">
      <c r="H32" s="80"/>
      <c r="I32" s="80"/>
      <c r="J32" s="80"/>
      <c r="K32" s="80"/>
      <c r="L32" s="80"/>
      <c r="M32" s="80"/>
      <c r="N32" s="80"/>
      <c r="O32" s="80"/>
    </row>
    <row r="33" spans="8:15" x14ac:dyDescent="0.2">
      <c r="H33" s="80"/>
      <c r="I33" s="80"/>
      <c r="J33" s="80"/>
      <c r="K33" s="80"/>
      <c r="L33" s="80"/>
      <c r="M33" s="80"/>
      <c r="N33" s="80"/>
      <c r="O33" s="80"/>
    </row>
    <row r="34" spans="8:15" x14ac:dyDescent="0.2">
      <c r="H34" s="80"/>
      <c r="I34" s="80"/>
      <c r="J34" s="80"/>
      <c r="K34" s="80"/>
      <c r="L34" s="80"/>
      <c r="M34" s="80"/>
      <c r="N34" s="80"/>
      <c r="O34" s="80"/>
    </row>
    <row r="35" spans="8:15" x14ac:dyDescent="0.2">
      <c r="H35" s="80"/>
      <c r="I35" s="80"/>
      <c r="J35" s="80"/>
      <c r="K35" s="80"/>
      <c r="L35" s="80"/>
      <c r="M35" s="80"/>
      <c r="N35" s="80"/>
      <c r="O35" s="80"/>
    </row>
    <row r="36" spans="8:15" x14ac:dyDescent="0.2">
      <c r="H36" s="80"/>
      <c r="I36" s="80"/>
      <c r="J36" s="80"/>
      <c r="K36" s="80"/>
      <c r="L36" s="80"/>
      <c r="M36" s="80"/>
      <c r="N36" s="80"/>
      <c r="O36" s="80"/>
    </row>
    <row r="37" spans="8:15" x14ac:dyDescent="0.2">
      <c r="H37" s="80"/>
      <c r="I37" s="80"/>
      <c r="J37" s="80"/>
      <c r="K37" s="80"/>
      <c r="L37" s="80"/>
      <c r="M37" s="80"/>
      <c r="N37" s="80"/>
      <c r="O37" s="80"/>
    </row>
    <row r="38" spans="8:15" x14ac:dyDescent="0.2">
      <c r="H38" s="80"/>
      <c r="I38" s="80"/>
      <c r="J38" s="80"/>
      <c r="K38" s="80"/>
      <c r="L38" s="80"/>
      <c r="M38" s="80"/>
      <c r="N38" s="80"/>
      <c r="O38" s="80"/>
    </row>
    <row r="39" spans="8:15" x14ac:dyDescent="0.2">
      <c r="H39" s="80"/>
      <c r="I39" s="80"/>
      <c r="J39" s="80"/>
      <c r="K39" s="80"/>
      <c r="L39" s="80"/>
      <c r="M39" s="80"/>
      <c r="N39" s="80"/>
      <c r="O39" s="80"/>
    </row>
    <row r="40" spans="8:15" x14ac:dyDescent="0.2">
      <c r="H40" s="80"/>
      <c r="I40" s="80"/>
      <c r="J40" s="80"/>
      <c r="K40" s="80"/>
      <c r="L40" s="80"/>
      <c r="M40" s="80"/>
      <c r="N40" s="80"/>
      <c r="O40" s="80"/>
    </row>
    <row r="41" spans="8:15" x14ac:dyDescent="0.2">
      <c r="H41" s="80"/>
      <c r="I41" s="80"/>
      <c r="J41" s="80"/>
      <c r="K41" s="80"/>
      <c r="L41" s="80"/>
      <c r="M41" s="80"/>
      <c r="N41" s="80"/>
      <c r="O41" s="80"/>
    </row>
    <row r="42" spans="8:15" x14ac:dyDescent="0.2">
      <c r="H42" s="80"/>
      <c r="I42" s="80"/>
      <c r="J42" s="80"/>
      <c r="K42" s="80"/>
      <c r="L42" s="80"/>
      <c r="M42" s="80"/>
      <c r="N42" s="80"/>
      <c r="O42" s="80"/>
    </row>
    <row r="43" spans="8:15" x14ac:dyDescent="0.2">
      <c r="H43" s="80"/>
      <c r="I43" s="80"/>
      <c r="J43" s="80"/>
      <c r="K43" s="80"/>
      <c r="L43" s="80"/>
      <c r="M43" s="80"/>
      <c r="N43" s="80"/>
      <c r="O43" s="80"/>
    </row>
    <row r="44" spans="8:15" x14ac:dyDescent="0.2">
      <c r="H44" s="80"/>
      <c r="I44" s="80"/>
      <c r="J44" s="80"/>
      <c r="K44" s="80"/>
      <c r="L44" s="80"/>
      <c r="M44" s="80"/>
      <c r="N44" s="80"/>
      <c r="O44" s="80"/>
    </row>
    <row r="45" spans="8:15" x14ac:dyDescent="0.2">
      <c r="H45" s="80"/>
      <c r="I45" s="80"/>
      <c r="J45" s="80"/>
      <c r="K45" s="80"/>
      <c r="L45" s="80"/>
      <c r="M45" s="80"/>
      <c r="N45" s="80"/>
      <c r="O45" s="80"/>
    </row>
    <row r="46" spans="8:15" x14ac:dyDescent="0.2">
      <c r="H46" s="80"/>
      <c r="I46" s="80"/>
      <c r="J46" s="80"/>
      <c r="K46" s="80"/>
      <c r="L46" s="80"/>
      <c r="M46" s="80"/>
      <c r="N46" s="80"/>
      <c r="O46" s="80"/>
    </row>
    <row r="47" spans="8:15" x14ac:dyDescent="0.2">
      <c r="H47" s="80"/>
      <c r="I47" s="80"/>
      <c r="J47" s="80"/>
      <c r="K47" s="80"/>
      <c r="L47" s="80"/>
      <c r="M47" s="80"/>
      <c r="N47" s="80"/>
      <c r="O47" s="80"/>
    </row>
    <row r="48" spans="8:15" x14ac:dyDescent="0.2">
      <c r="H48" s="80"/>
      <c r="I48" s="80"/>
      <c r="J48" s="80"/>
      <c r="K48" s="80"/>
      <c r="L48" s="80"/>
      <c r="M48" s="80"/>
      <c r="N48" s="80"/>
      <c r="O48" s="80"/>
    </row>
    <row r="49" spans="8:15" x14ac:dyDescent="0.2">
      <c r="H49" s="80"/>
      <c r="I49" s="80"/>
      <c r="J49" s="80"/>
      <c r="K49" s="80"/>
      <c r="L49" s="80"/>
      <c r="M49" s="80"/>
      <c r="N49" s="80"/>
      <c r="O49" s="80"/>
    </row>
    <row r="50" spans="8:15" x14ac:dyDescent="0.2">
      <c r="H50" s="80"/>
      <c r="I50" s="80"/>
      <c r="J50" s="80"/>
      <c r="K50" s="80"/>
      <c r="L50" s="80"/>
      <c r="M50" s="80"/>
      <c r="N50" s="80"/>
      <c r="O50" s="80"/>
    </row>
    <row r="51" spans="8:15" x14ac:dyDescent="0.2">
      <c r="H51" s="80"/>
      <c r="I51" s="80"/>
      <c r="J51" s="80"/>
      <c r="K51" s="80"/>
      <c r="L51" s="80"/>
      <c r="M51" s="80"/>
      <c r="N51" s="80"/>
      <c r="O51" s="80"/>
    </row>
    <row r="52" spans="8:15" x14ac:dyDescent="0.2">
      <c r="H52" s="80"/>
      <c r="I52" s="80"/>
      <c r="J52" s="80"/>
      <c r="K52" s="80"/>
      <c r="L52" s="80"/>
      <c r="M52" s="80"/>
      <c r="N52" s="80"/>
      <c r="O52" s="80"/>
    </row>
    <row r="53" spans="8:15" x14ac:dyDescent="0.2">
      <c r="H53" s="80"/>
      <c r="I53" s="80"/>
      <c r="J53" s="80"/>
      <c r="K53" s="80"/>
      <c r="L53" s="80"/>
      <c r="M53" s="80"/>
      <c r="N53" s="80"/>
      <c r="O53" s="80"/>
    </row>
    <row r="54" spans="8:15" x14ac:dyDescent="0.2">
      <c r="H54" s="80"/>
      <c r="I54" s="80"/>
      <c r="J54" s="80"/>
      <c r="K54" s="80"/>
      <c r="L54" s="80"/>
      <c r="M54" s="80"/>
      <c r="N54" s="80"/>
      <c r="O54" s="80"/>
    </row>
    <row r="55" spans="8:15" x14ac:dyDescent="0.2">
      <c r="H55" s="80"/>
      <c r="I55" s="80"/>
      <c r="J55" s="80"/>
      <c r="K55" s="80"/>
      <c r="L55" s="80"/>
      <c r="M55" s="80"/>
      <c r="N55" s="80"/>
      <c r="O55" s="80"/>
    </row>
    <row r="56" spans="8:15" x14ac:dyDescent="0.2">
      <c r="H56" s="80"/>
      <c r="I56" s="80"/>
      <c r="J56" s="80"/>
      <c r="K56" s="80"/>
      <c r="L56" s="80"/>
      <c r="M56" s="80"/>
      <c r="N56" s="80"/>
      <c r="O56" s="80"/>
    </row>
    <row r="57" spans="8:15" x14ac:dyDescent="0.2">
      <c r="H57" s="80"/>
      <c r="I57" s="80"/>
      <c r="J57" s="80"/>
      <c r="K57" s="80"/>
      <c r="L57" s="80"/>
      <c r="M57" s="80"/>
      <c r="N57" s="80"/>
      <c r="O57" s="80"/>
    </row>
    <row r="58" spans="8:15" x14ac:dyDescent="0.2">
      <c r="H58" s="80"/>
      <c r="I58" s="80"/>
      <c r="J58" s="80"/>
      <c r="K58" s="80"/>
      <c r="L58" s="80"/>
      <c r="M58" s="80"/>
      <c r="N58" s="80"/>
      <c r="O58" s="80"/>
    </row>
    <row r="59" spans="8:15" x14ac:dyDescent="0.2">
      <c r="H59" s="80"/>
      <c r="I59" s="80"/>
      <c r="J59" s="80"/>
      <c r="K59" s="80"/>
      <c r="L59" s="80"/>
      <c r="M59" s="80"/>
      <c r="N59" s="80"/>
      <c r="O59" s="80"/>
    </row>
    <row r="60" spans="8:15" x14ac:dyDescent="0.2">
      <c r="H60" s="80"/>
      <c r="I60" s="80"/>
      <c r="J60" s="80"/>
      <c r="K60" s="80"/>
      <c r="L60" s="80"/>
      <c r="M60" s="80"/>
      <c r="N60" s="80"/>
      <c r="O60" s="80"/>
    </row>
    <row r="61" spans="8:15" x14ac:dyDescent="0.2">
      <c r="H61" s="80"/>
      <c r="I61" s="80"/>
      <c r="J61" s="80"/>
      <c r="K61" s="80"/>
      <c r="L61" s="80"/>
      <c r="M61" s="80"/>
      <c r="N61" s="80"/>
      <c r="O61" s="80"/>
    </row>
    <row r="62" spans="8:15" x14ac:dyDescent="0.2">
      <c r="H62" s="80"/>
      <c r="I62" s="80"/>
      <c r="J62" s="80"/>
      <c r="K62" s="80"/>
      <c r="L62" s="80"/>
      <c r="M62" s="80"/>
      <c r="N62" s="80"/>
      <c r="O62" s="80"/>
    </row>
    <row r="63" spans="8:15" x14ac:dyDescent="0.2">
      <c r="H63" s="80"/>
      <c r="I63" s="80"/>
      <c r="J63" s="80"/>
      <c r="K63" s="80"/>
      <c r="L63" s="80"/>
      <c r="M63" s="80"/>
      <c r="N63" s="80"/>
      <c r="O63" s="80"/>
    </row>
    <row r="64" spans="8:15" x14ac:dyDescent="0.2">
      <c r="H64" s="80"/>
      <c r="I64" s="80"/>
      <c r="J64" s="80"/>
      <c r="K64" s="80"/>
      <c r="L64" s="80"/>
      <c r="M64" s="80"/>
      <c r="N64" s="80"/>
      <c r="O64" s="80"/>
    </row>
    <row r="65" spans="8:15" x14ac:dyDescent="0.2">
      <c r="H65" s="80"/>
      <c r="I65" s="80"/>
      <c r="J65" s="80"/>
      <c r="K65" s="80"/>
      <c r="L65" s="80"/>
      <c r="M65" s="80"/>
      <c r="N65" s="80"/>
      <c r="O65" s="80"/>
    </row>
    <row r="66" spans="8:15" x14ac:dyDescent="0.2">
      <c r="H66" s="80"/>
      <c r="I66" s="80"/>
      <c r="J66" s="80"/>
      <c r="K66" s="80"/>
      <c r="L66" s="80"/>
      <c r="M66" s="80"/>
      <c r="N66" s="80"/>
      <c r="O66" s="80"/>
    </row>
    <row r="67" spans="8:15" x14ac:dyDescent="0.2">
      <c r="H67" s="80"/>
      <c r="I67" s="80"/>
      <c r="J67" s="80"/>
      <c r="K67" s="80"/>
      <c r="L67" s="80"/>
      <c r="M67" s="80"/>
      <c r="N67" s="80"/>
      <c r="O67" s="80"/>
    </row>
    <row r="68" spans="8:15" x14ac:dyDescent="0.2">
      <c r="H68" s="80"/>
      <c r="I68" s="80"/>
      <c r="J68" s="80"/>
      <c r="K68" s="80"/>
      <c r="L68" s="80"/>
      <c r="M68" s="80"/>
      <c r="N68" s="80"/>
      <c r="O68" s="80"/>
    </row>
    <row r="69" spans="8:15" x14ac:dyDescent="0.2">
      <c r="H69" s="80"/>
      <c r="I69" s="80"/>
      <c r="J69" s="80"/>
      <c r="K69" s="80"/>
      <c r="L69" s="80"/>
      <c r="M69" s="80"/>
      <c r="N69" s="80"/>
      <c r="O69" s="80"/>
    </row>
    <row r="70" spans="8:15" x14ac:dyDescent="0.2">
      <c r="H70" s="80"/>
      <c r="I70" s="80"/>
      <c r="J70" s="80"/>
      <c r="K70" s="80"/>
      <c r="L70" s="80"/>
      <c r="M70" s="80"/>
      <c r="N70" s="80"/>
      <c r="O70" s="80"/>
    </row>
    <row r="71" spans="8:15" x14ac:dyDescent="0.2">
      <c r="H71" s="80"/>
      <c r="I71" s="80"/>
      <c r="J71" s="80"/>
      <c r="K71" s="80"/>
      <c r="L71" s="80"/>
      <c r="M71" s="80"/>
      <c r="N71" s="80"/>
      <c r="O71" s="80"/>
    </row>
    <row r="72" spans="8:15" x14ac:dyDescent="0.2">
      <c r="H72" s="80"/>
      <c r="I72" s="80"/>
      <c r="J72" s="80"/>
      <c r="K72" s="80"/>
      <c r="L72" s="80"/>
      <c r="M72" s="80"/>
      <c r="N72" s="80"/>
      <c r="O72" s="80"/>
    </row>
    <row r="73" spans="8:15" x14ac:dyDescent="0.2">
      <c r="H73" s="80"/>
      <c r="I73" s="80"/>
      <c r="J73" s="80"/>
      <c r="K73" s="80"/>
      <c r="L73" s="80"/>
      <c r="M73" s="80"/>
      <c r="N73" s="80"/>
      <c r="O73" s="80"/>
    </row>
    <row r="74" spans="8:15" x14ac:dyDescent="0.2">
      <c r="H74" s="80"/>
      <c r="I74" s="80"/>
      <c r="J74" s="80"/>
      <c r="K74" s="80"/>
      <c r="L74" s="80"/>
      <c r="M74" s="80"/>
      <c r="N74" s="80"/>
      <c r="O74" s="80"/>
    </row>
    <row r="75" spans="8:15" x14ac:dyDescent="0.2">
      <c r="H75" s="80"/>
      <c r="I75" s="80"/>
      <c r="J75" s="80"/>
      <c r="K75" s="80"/>
      <c r="L75" s="80"/>
      <c r="M75" s="80"/>
      <c r="N75" s="80"/>
      <c r="O75" s="80"/>
    </row>
    <row r="76" spans="8:15" x14ac:dyDescent="0.2">
      <c r="H76" s="80"/>
      <c r="I76" s="80"/>
      <c r="J76" s="80"/>
      <c r="K76" s="80"/>
      <c r="L76" s="80"/>
      <c r="M76" s="80"/>
      <c r="N76" s="80"/>
      <c r="O76" s="80"/>
    </row>
    <row r="77" spans="8:15" x14ac:dyDescent="0.2">
      <c r="H77" s="80"/>
      <c r="I77" s="80"/>
      <c r="J77" s="80"/>
      <c r="K77" s="80"/>
      <c r="L77" s="80"/>
      <c r="M77" s="80"/>
      <c r="N77" s="80"/>
      <c r="O77" s="80"/>
    </row>
    <row r="78" spans="8:15" x14ac:dyDescent="0.2">
      <c r="H78" s="80"/>
      <c r="I78" s="80"/>
      <c r="J78" s="80"/>
      <c r="K78" s="80"/>
      <c r="L78" s="80"/>
      <c r="M78" s="80"/>
      <c r="N78" s="80"/>
      <c r="O78" s="80"/>
    </row>
    <row r="79" spans="8:15" x14ac:dyDescent="0.2">
      <c r="H79" s="80"/>
      <c r="I79" s="80"/>
      <c r="J79" s="80"/>
      <c r="K79" s="80"/>
      <c r="L79" s="80"/>
      <c r="M79" s="80"/>
      <c r="N79" s="80"/>
      <c r="O79" s="80"/>
    </row>
    <row r="80" spans="8:15" x14ac:dyDescent="0.2">
      <c r="H80" s="80"/>
      <c r="I80" s="80"/>
      <c r="J80" s="80"/>
      <c r="K80" s="80"/>
      <c r="L80" s="80"/>
      <c r="M80" s="80"/>
      <c r="N80" s="80"/>
      <c r="O80" s="80"/>
    </row>
    <row r="81" spans="8:15" x14ac:dyDescent="0.2">
      <c r="H81" s="80"/>
      <c r="I81" s="80"/>
      <c r="J81" s="80"/>
      <c r="K81" s="80"/>
      <c r="L81" s="80"/>
      <c r="M81" s="80"/>
      <c r="N81" s="80"/>
      <c r="O81" s="80"/>
    </row>
    <row r="82" spans="8:15" x14ac:dyDescent="0.2">
      <c r="H82" s="80"/>
      <c r="I82" s="80"/>
      <c r="J82" s="80"/>
      <c r="K82" s="80"/>
      <c r="L82" s="80"/>
      <c r="M82" s="80"/>
      <c r="N82" s="80"/>
      <c r="O82" s="80"/>
    </row>
    <row r="83" spans="8:15" x14ac:dyDescent="0.2">
      <c r="H83" s="80"/>
      <c r="I83" s="80"/>
      <c r="J83" s="80"/>
      <c r="K83" s="80"/>
      <c r="L83" s="80"/>
      <c r="M83" s="80"/>
      <c r="N83" s="80"/>
      <c r="O83" s="80"/>
    </row>
    <row r="84" spans="8:15" x14ac:dyDescent="0.2">
      <c r="H84" s="80"/>
      <c r="I84" s="80"/>
      <c r="J84" s="80"/>
      <c r="K84" s="80"/>
      <c r="L84" s="80"/>
      <c r="M84" s="80"/>
      <c r="N84" s="80"/>
      <c r="O84" s="80"/>
    </row>
    <row r="85" spans="8:15" x14ac:dyDescent="0.2">
      <c r="H85" s="80"/>
      <c r="I85" s="80"/>
      <c r="J85" s="80"/>
      <c r="K85" s="80"/>
      <c r="L85" s="80"/>
      <c r="M85" s="80"/>
      <c r="N85" s="80"/>
      <c r="O85" s="80"/>
    </row>
    <row r="86" spans="8:15" x14ac:dyDescent="0.2">
      <c r="H86" s="80"/>
      <c r="I86" s="80"/>
      <c r="J86" s="80"/>
      <c r="K86" s="80"/>
      <c r="L86" s="80"/>
      <c r="M86" s="80"/>
      <c r="N86" s="80"/>
      <c r="O86" s="80"/>
    </row>
    <row r="87" spans="8:15" x14ac:dyDescent="0.2">
      <c r="H87" s="80"/>
      <c r="I87" s="80"/>
      <c r="J87" s="80"/>
      <c r="K87" s="80"/>
      <c r="L87" s="80"/>
      <c r="M87" s="80"/>
      <c r="N87" s="80"/>
      <c r="O87" s="80"/>
    </row>
    <row r="88" spans="8:15" x14ac:dyDescent="0.2">
      <c r="H88" s="80"/>
      <c r="I88" s="80"/>
      <c r="J88" s="80"/>
      <c r="K88" s="80"/>
      <c r="L88" s="80"/>
      <c r="M88" s="80"/>
      <c r="N88" s="80"/>
      <c r="O88" s="80"/>
    </row>
    <row r="89" spans="8:15" x14ac:dyDescent="0.2">
      <c r="H89" s="80"/>
      <c r="I89" s="80"/>
      <c r="J89" s="80"/>
      <c r="K89" s="80"/>
      <c r="L89" s="80"/>
      <c r="M89" s="80"/>
      <c r="N89" s="80"/>
      <c r="O89" s="80"/>
    </row>
    <row r="90" spans="8:15" x14ac:dyDescent="0.2">
      <c r="H90" s="80"/>
      <c r="I90" s="80"/>
      <c r="J90" s="80"/>
      <c r="K90" s="80"/>
      <c r="L90" s="80"/>
      <c r="M90" s="80"/>
      <c r="N90" s="80"/>
      <c r="O90" s="80"/>
    </row>
    <row r="91" spans="8:15" x14ac:dyDescent="0.2">
      <c r="H91" s="80"/>
      <c r="I91" s="80"/>
      <c r="J91" s="80"/>
      <c r="K91" s="80"/>
      <c r="L91" s="80"/>
      <c r="M91" s="80"/>
      <c r="N91" s="80"/>
      <c r="O91" s="80"/>
    </row>
    <row r="92" spans="8:15" x14ac:dyDescent="0.2">
      <c r="H92" s="80"/>
      <c r="I92" s="80"/>
      <c r="J92" s="80"/>
      <c r="K92" s="80"/>
      <c r="L92" s="80"/>
      <c r="M92" s="80"/>
      <c r="N92" s="80"/>
      <c r="O92" s="80"/>
    </row>
    <row r="93" spans="8:15" x14ac:dyDescent="0.2">
      <c r="H93" s="80"/>
      <c r="I93" s="80"/>
      <c r="J93" s="80"/>
      <c r="K93" s="80"/>
      <c r="L93" s="80"/>
      <c r="M93" s="80"/>
      <c r="N93" s="80"/>
      <c r="O93" s="80"/>
    </row>
    <row r="94" spans="8:15" x14ac:dyDescent="0.2">
      <c r="H94" s="80"/>
      <c r="I94" s="80"/>
      <c r="J94" s="80"/>
      <c r="K94" s="80"/>
      <c r="L94" s="80"/>
      <c r="M94" s="80"/>
      <c r="N94" s="80"/>
      <c r="O94" s="80"/>
    </row>
    <row r="95" spans="8:15" x14ac:dyDescent="0.2">
      <c r="H95" s="80"/>
      <c r="I95" s="80"/>
      <c r="J95" s="80"/>
      <c r="K95" s="80"/>
      <c r="L95" s="80"/>
      <c r="M95" s="80"/>
      <c r="N95" s="80"/>
      <c r="O95" s="80"/>
    </row>
    <row r="96" spans="8:15" x14ac:dyDescent="0.2">
      <c r="H96" s="80"/>
      <c r="I96" s="80"/>
      <c r="J96" s="80"/>
      <c r="K96" s="80"/>
      <c r="L96" s="80"/>
      <c r="M96" s="80"/>
      <c r="N96" s="80"/>
      <c r="O96" s="80"/>
    </row>
    <row r="97" spans="8:15" x14ac:dyDescent="0.2">
      <c r="H97" s="80"/>
      <c r="I97" s="80"/>
      <c r="J97" s="80"/>
      <c r="K97" s="80"/>
      <c r="L97" s="80"/>
      <c r="M97" s="80"/>
      <c r="N97" s="80"/>
      <c r="O97" s="80"/>
    </row>
    <row r="98" spans="8:15" x14ac:dyDescent="0.2">
      <c r="H98" s="80"/>
      <c r="I98" s="80"/>
      <c r="J98" s="80"/>
      <c r="K98" s="80"/>
      <c r="L98" s="80"/>
      <c r="M98" s="80"/>
      <c r="N98" s="80"/>
      <c r="O98" s="80"/>
    </row>
    <row r="99" spans="8:15" x14ac:dyDescent="0.2">
      <c r="H99" s="80"/>
      <c r="I99" s="80"/>
      <c r="J99" s="80"/>
      <c r="K99" s="80"/>
      <c r="L99" s="80"/>
      <c r="M99" s="80"/>
      <c r="N99" s="80"/>
      <c r="O99" s="80"/>
    </row>
    <row r="100" spans="8:15" x14ac:dyDescent="0.2">
      <c r="H100" s="83"/>
      <c r="I100" s="83"/>
      <c r="J100" s="83"/>
      <c r="K100" s="83"/>
      <c r="L100" s="83"/>
      <c r="M100" s="83"/>
      <c r="N100" s="83"/>
      <c r="O100" s="83"/>
    </row>
  </sheetData>
  <sheetProtection password="CC6F" sheet="1" objects="1" scenarios="1" formatColumns="0" selectLockedCells="1"/>
  <mergeCells count="94">
    <mergeCell ref="H97:O97"/>
    <mergeCell ref="H98:O98"/>
    <mergeCell ref="H99:O99"/>
    <mergeCell ref="H100:O100"/>
    <mergeCell ref="H91:O91"/>
    <mergeCell ref="H92:O92"/>
    <mergeCell ref="H93:O93"/>
    <mergeCell ref="H94:O94"/>
    <mergeCell ref="H95:O95"/>
    <mergeCell ref="H96:O96"/>
    <mergeCell ref="H90:O90"/>
    <mergeCell ref="H79:O79"/>
    <mergeCell ref="H80:O80"/>
    <mergeCell ref="H81:O81"/>
    <mergeCell ref="H82:O82"/>
    <mergeCell ref="H83:O83"/>
    <mergeCell ref="H84:O84"/>
    <mergeCell ref="H85:O85"/>
    <mergeCell ref="H86:O86"/>
    <mergeCell ref="H87:O87"/>
    <mergeCell ref="H88:O88"/>
    <mergeCell ref="H89:O89"/>
    <mergeCell ref="H78:O78"/>
    <mergeCell ref="H67:O67"/>
    <mergeCell ref="H68:O68"/>
    <mergeCell ref="H69:O69"/>
    <mergeCell ref="H70:O70"/>
    <mergeCell ref="H71:O71"/>
    <mergeCell ref="H72:O72"/>
    <mergeCell ref="H73:O73"/>
    <mergeCell ref="H74:O74"/>
    <mergeCell ref="H75:O75"/>
    <mergeCell ref="H76:O76"/>
    <mergeCell ref="H77:O77"/>
    <mergeCell ref="H66:O66"/>
    <mergeCell ref="H55:O55"/>
    <mergeCell ref="H56:O56"/>
    <mergeCell ref="H57:O57"/>
    <mergeCell ref="H58:O58"/>
    <mergeCell ref="H59:O59"/>
    <mergeCell ref="H60:O60"/>
    <mergeCell ref="H61:O61"/>
    <mergeCell ref="H62:O62"/>
    <mergeCell ref="H63:O63"/>
    <mergeCell ref="H64:O64"/>
    <mergeCell ref="H65:O65"/>
    <mergeCell ref="H54:O54"/>
    <mergeCell ref="H43:O43"/>
    <mergeCell ref="H44:O44"/>
    <mergeCell ref="H45:O45"/>
    <mergeCell ref="H46:O46"/>
    <mergeCell ref="H47:O47"/>
    <mergeCell ref="H48:O48"/>
    <mergeCell ref="H49:O49"/>
    <mergeCell ref="H50:O50"/>
    <mergeCell ref="H51:O51"/>
    <mergeCell ref="H52:O52"/>
    <mergeCell ref="H53:O53"/>
    <mergeCell ref="H42:O42"/>
    <mergeCell ref="H31:O31"/>
    <mergeCell ref="H32:O32"/>
    <mergeCell ref="H33:O33"/>
    <mergeCell ref="H34:O34"/>
    <mergeCell ref="H35:O35"/>
    <mergeCell ref="H36:O36"/>
    <mergeCell ref="H37:O37"/>
    <mergeCell ref="H38:O38"/>
    <mergeCell ref="H39:O39"/>
    <mergeCell ref="H40:O40"/>
    <mergeCell ref="H41:O41"/>
    <mergeCell ref="H30:O30"/>
    <mergeCell ref="H19:O19"/>
    <mergeCell ref="H20:O20"/>
    <mergeCell ref="H21:O21"/>
    <mergeCell ref="H22:O22"/>
    <mergeCell ref="H23:O23"/>
    <mergeCell ref="H24:O24"/>
    <mergeCell ref="H25:O25"/>
    <mergeCell ref="H26:O26"/>
    <mergeCell ref="H27:O27"/>
    <mergeCell ref="H28:O28"/>
    <mergeCell ref="H29:O29"/>
    <mergeCell ref="H18:O18"/>
    <mergeCell ref="B2:O2"/>
    <mergeCell ref="C5:F5"/>
    <mergeCell ref="H9:O9"/>
    <mergeCell ref="H10:O10"/>
    <mergeCell ref="H11:O11"/>
    <mergeCell ref="H12:O12"/>
    <mergeCell ref="H13:O13"/>
    <mergeCell ref="H14:O14"/>
    <mergeCell ref="H15:O15"/>
    <mergeCell ref="H16:O16"/>
    <mergeCell ref="H17:O17"/>
  </mergeCells>
  <pageMargins left="0.7" right="0.7" top="0.75" bottom="0.75" header="0.3" footer="0.3"/>
  <pageSetup paperSize="9" orientation="landscape" verticalDpi="0" r:id="rId1"/>
  <rowBreaks count="1" manualBreakCount="1">
    <brk id="2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0"/>
  <sheetViews>
    <sheetView showGridLines="0" zoomScaleNormal="100" workbookViewId="0">
      <selection activeCell="B2" sqref="B2:O2"/>
    </sheetView>
  </sheetViews>
  <sheetFormatPr defaultRowHeight="12.75" x14ac:dyDescent="0.2"/>
  <cols>
    <col min="1" max="1" width="9.140625" style="8"/>
    <col min="2" max="2" width="11.140625" style="8" customWidth="1"/>
    <col min="3" max="3" width="8.5703125" style="8" customWidth="1"/>
    <col min="4" max="4" width="9.140625" style="8"/>
    <col min="5" max="5" width="1.85546875" style="8" hidden="1" customWidth="1"/>
    <col min="6" max="16384" width="9.140625" style="8"/>
  </cols>
  <sheetData>
    <row r="2" spans="1:15" x14ac:dyDescent="0.2">
      <c r="A2" s="32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4" spans="1:15" x14ac:dyDescent="0.2">
      <c r="A4" s="31" t="s">
        <v>18</v>
      </c>
      <c r="B4" s="31"/>
      <c r="C4" s="22" t="s">
        <v>94</v>
      </c>
      <c r="D4" s="18"/>
      <c r="E4" s="19" t="e">
        <f>MONTH(C4)</f>
        <v>#VALUE!</v>
      </c>
      <c r="F4" s="4"/>
      <c r="G4" s="4"/>
      <c r="H4" s="37" t="s">
        <v>21</v>
      </c>
      <c r="I4" s="39"/>
      <c r="J4" s="29">
        <f>C20-C27</f>
        <v>0</v>
      </c>
      <c r="K4" s="40"/>
    </row>
    <row r="5" spans="1:15" x14ac:dyDescent="0.2">
      <c r="A5" s="33" t="s">
        <v>19</v>
      </c>
      <c r="B5" s="33"/>
      <c r="C5" s="86"/>
      <c r="D5" s="86"/>
      <c r="E5" s="86"/>
      <c r="F5" s="86"/>
      <c r="G5" s="44"/>
      <c r="J5" s="41"/>
      <c r="K5" s="41"/>
    </row>
    <row r="6" spans="1:15" x14ac:dyDescent="0.2">
      <c r="A6" s="34" t="s">
        <v>20</v>
      </c>
      <c r="B6" s="34"/>
      <c r="C6" s="24"/>
      <c r="D6" s="20"/>
      <c r="E6" s="19"/>
      <c r="F6" s="4"/>
      <c r="G6" s="4"/>
      <c r="H6" s="8" t="s">
        <v>1</v>
      </c>
      <c r="J6" s="30">
        <f>IF(ISERROR(J4/C6),0,J4/C6)</f>
        <v>0</v>
      </c>
      <c r="K6" s="42"/>
    </row>
    <row r="8" spans="1:15" x14ac:dyDescent="0.2">
      <c r="A8" s="32" t="s">
        <v>2</v>
      </c>
      <c r="H8" s="38" t="s">
        <v>41</v>
      </c>
    </row>
    <row r="9" spans="1:15" x14ac:dyDescent="0.2">
      <c r="A9" s="31" t="s">
        <v>3</v>
      </c>
      <c r="B9" s="31"/>
      <c r="C9" s="12"/>
      <c r="H9" s="85"/>
      <c r="I9" s="85"/>
      <c r="J9" s="85"/>
      <c r="K9" s="85"/>
      <c r="L9" s="85"/>
      <c r="M9" s="85"/>
      <c r="N9" s="85"/>
      <c r="O9" s="85"/>
    </row>
    <row r="10" spans="1:15" x14ac:dyDescent="0.2">
      <c r="A10" s="33" t="s">
        <v>4</v>
      </c>
      <c r="B10" s="33"/>
      <c r="C10" s="13"/>
      <c r="H10" s="80"/>
      <c r="I10" s="80"/>
      <c r="J10" s="80"/>
      <c r="K10" s="80"/>
      <c r="L10" s="80"/>
      <c r="M10" s="80"/>
      <c r="N10" s="80"/>
      <c r="O10" s="80"/>
    </row>
    <row r="11" spans="1:15" x14ac:dyDescent="0.2">
      <c r="A11" s="33" t="s">
        <v>5</v>
      </c>
      <c r="B11" s="33"/>
      <c r="C11" s="13"/>
      <c r="H11" s="80"/>
      <c r="I11" s="80"/>
      <c r="J11" s="80"/>
      <c r="K11" s="80"/>
      <c r="L11" s="80"/>
      <c r="M11" s="80"/>
      <c r="N11" s="80"/>
      <c r="O11" s="80"/>
    </row>
    <row r="12" spans="1:15" x14ac:dyDescent="0.2">
      <c r="A12" s="33" t="s">
        <v>6</v>
      </c>
      <c r="B12" s="33"/>
      <c r="C12" s="13"/>
      <c r="H12" s="80"/>
      <c r="I12" s="80"/>
      <c r="J12" s="80"/>
      <c r="K12" s="80"/>
      <c r="L12" s="80"/>
      <c r="M12" s="80"/>
      <c r="N12" s="80"/>
      <c r="O12" s="80"/>
    </row>
    <row r="13" spans="1:15" x14ac:dyDescent="0.2">
      <c r="A13" s="33" t="s">
        <v>7</v>
      </c>
      <c r="B13" s="33"/>
      <c r="C13" s="13"/>
      <c r="H13" s="80"/>
      <c r="I13" s="80"/>
      <c r="J13" s="80"/>
      <c r="K13" s="80"/>
      <c r="L13" s="80"/>
      <c r="M13" s="80"/>
      <c r="N13" s="80"/>
      <c r="O13" s="80"/>
    </row>
    <row r="14" spans="1:15" x14ac:dyDescent="0.2">
      <c r="A14" s="33" t="s">
        <v>8</v>
      </c>
      <c r="B14" s="33"/>
      <c r="C14" s="13"/>
      <c r="H14" s="80"/>
      <c r="I14" s="80"/>
      <c r="J14" s="80"/>
      <c r="K14" s="80"/>
      <c r="L14" s="80"/>
      <c r="M14" s="80"/>
      <c r="N14" s="80"/>
      <c r="O14" s="80"/>
    </row>
    <row r="15" spans="1:15" x14ac:dyDescent="0.2">
      <c r="A15" s="33" t="s">
        <v>9</v>
      </c>
      <c r="B15" s="33"/>
      <c r="C15" s="13"/>
      <c r="H15" s="80"/>
      <c r="I15" s="80"/>
      <c r="J15" s="80"/>
      <c r="K15" s="80"/>
      <c r="L15" s="80"/>
      <c r="M15" s="80"/>
      <c r="N15" s="80"/>
      <c r="O15" s="80"/>
    </row>
    <row r="16" spans="1:15" x14ac:dyDescent="0.2">
      <c r="A16" s="33" t="s">
        <v>10</v>
      </c>
      <c r="B16" s="33"/>
      <c r="C16" s="13"/>
      <c r="H16" s="80"/>
      <c r="I16" s="80"/>
      <c r="J16" s="80"/>
      <c r="K16" s="80"/>
      <c r="L16" s="80"/>
      <c r="M16" s="80"/>
      <c r="N16" s="80"/>
      <c r="O16" s="80"/>
    </row>
    <row r="17" spans="1:15" x14ac:dyDescent="0.2">
      <c r="A17" s="33" t="s">
        <v>11</v>
      </c>
      <c r="B17" s="33"/>
      <c r="C17" s="13"/>
      <c r="H17" s="80"/>
      <c r="I17" s="80"/>
      <c r="J17" s="80"/>
      <c r="K17" s="80"/>
      <c r="L17" s="80"/>
      <c r="M17" s="80"/>
      <c r="N17" s="80"/>
      <c r="O17" s="80"/>
    </row>
    <row r="18" spans="1:15" x14ac:dyDescent="0.2">
      <c r="A18" s="35" t="s">
        <v>15</v>
      </c>
      <c r="B18" s="35"/>
      <c r="C18" s="14"/>
      <c r="H18" s="80"/>
      <c r="I18" s="80"/>
      <c r="J18" s="80"/>
      <c r="K18" s="80"/>
      <c r="L18" s="80"/>
      <c r="M18" s="80"/>
      <c r="N18" s="80"/>
      <c r="O18" s="80"/>
    </row>
    <row r="19" spans="1:15" x14ac:dyDescent="0.2">
      <c r="C19" s="43"/>
      <c r="H19" s="80"/>
      <c r="I19" s="80"/>
      <c r="J19" s="80"/>
      <c r="K19" s="80"/>
      <c r="L19" s="80"/>
      <c r="M19" s="80"/>
      <c r="N19" s="80"/>
      <c r="O19" s="80"/>
    </row>
    <row r="20" spans="1:15" ht="13.5" x14ac:dyDescent="0.25">
      <c r="A20" s="36" t="s">
        <v>12</v>
      </c>
      <c r="C20" s="28">
        <f>SUM(C9:C18)</f>
        <v>0</v>
      </c>
      <c r="H20" s="80"/>
      <c r="I20" s="80"/>
      <c r="J20" s="80"/>
      <c r="K20" s="80"/>
      <c r="L20" s="80"/>
      <c r="M20" s="80"/>
      <c r="N20" s="80"/>
      <c r="O20" s="80"/>
    </row>
    <row r="21" spans="1:15" x14ac:dyDescent="0.2">
      <c r="C21" s="43"/>
      <c r="H21" s="80"/>
      <c r="I21" s="80"/>
      <c r="J21" s="80"/>
      <c r="K21" s="80"/>
      <c r="L21" s="80"/>
      <c r="M21" s="80"/>
      <c r="N21" s="80"/>
      <c r="O21" s="80"/>
    </row>
    <row r="22" spans="1:15" x14ac:dyDescent="0.2">
      <c r="A22" s="32" t="s">
        <v>13</v>
      </c>
      <c r="C22" s="43"/>
      <c r="H22" s="80"/>
      <c r="I22" s="80"/>
      <c r="J22" s="80"/>
      <c r="K22" s="80"/>
      <c r="L22" s="80"/>
      <c r="M22" s="80"/>
      <c r="N22" s="80"/>
      <c r="O22" s="80"/>
    </row>
    <row r="23" spans="1:15" x14ac:dyDescent="0.2">
      <c r="A23" s="31" t="s">
        <v>17</v>
      </c>
      <c r="B23" s="31"/>
      <c r="C23" s="12"/>
      <c r="H23" s="80"/>
      <c r="I23" s="80"/>
      <c r="J23" s="80"/>
      <c r="K23" s="80"/>
      <c r="L23" s="80"/>
      <c r="M23" s="80"/>
      <c r="N23" s="80"/>
      <c r="O23" s="80"/>
    </row>
    <row r="24" spans="1:15" x14ac:dyDescent="0.2">
      <c r="A24" s="33" t="s">
        <v>14</v>
      </c>
      <c r="B24" s="33"/>
      <c r="C24" s="13"/>
      <c r="H24" s="80"/>
      <c r="I24" s="80"/>
      <c r="J24" s="80"/>
      <c r="K24" s="80"/>
      <c r="L24" s="80"/>
      <c r="M24" s="80"/>
      <c r="N24" s="80"/>
      <c r="O24" s="80"/>
    </row>
    <row r="25" spans="1:15" x14ac:dyDescent="0.2">
      <c r="A25" s="35" t="s">
        <v>15</v>
      </c>
      <c r="B25" s="35"/>
      <c r="C25" s="14"/>
      <c r="H25" s="80"/>
      <c r="I25" s="80"/>
      <c r="J25" s="80"/>
      <c r="K25" s="80"/>
      <c r="L25" s="80"/>
      <c r="M25" s="80"/>
      <c r="N25" s="80"/>
      <c r="O25" s="80"/>
    </row>
    <row r="26" spans="1:15" x14ac:dyDescent="0.2">
      <c r="C26" s="43"/>
      <c r="H26" s="80"/>
      <c r="I26" s="80"/>
      <c r="J26" s="80"/>
      <c r="K26" s="80"/>
      <c r="L26" s="80"/>
      <c r="M26" s="80"/>
      <c r="N26" s="80"/>
      <c r="O26" s="80"/>
    </row>
    <row r="27" spans="1:15" ht="13.5" x14ac:dyDescent="0.25">
      <c r="A27" s="36" t="s">
        <v>16</v>
      </c>
      <c r="C27" s="28">
        <f>SUM(C23:C25)</f>
        <v>0</v>
      </c>
      <c r="H27" s="80"/>
      <c r="I27" s="80"/>
      <c r="J27" s="80"/>
      <c r="K27" s="80"/>
      <c r="L27" s="80"/>
      <c r="M27" s="80"/>
      <c r="N27" s="80"/>
      <c r="O27" s="80"/>
    </row>
    <row r="28" spans="1:15" x14ac:dyDescent="0.2">
      <c r="H28" s="80"/>
      <c r="I28" s="80"/>
      <c r="J28" s="80"/>
      <c r="K28" s="80"/>
      <c r="L28" s="80"/>
      <c r="M28" s="80"/>
      <c r="N28" s="80"/>
      <c r="O28" s="80"/>
    </row>
    <row r="29" spans="1:15" x14ac:dyDescent="0.2">
      <c r="H29" s="80"/>
      <c r="I29" s="80"/>
      <c r="J29" s="80"/>
      <c r="K29" s="80"/>
      <c r="L29" s="80"/>
      <c r="M29" s="80"/>
      <c r="N29" s="80"/>
      <c r="O29" s="80"/>
    </row>
    <row r="30" spans="1:15" x14ac:dyDescent="0.2">
      <c r="H30" s="80"/>
      <c r="I30" s="80"/>
      <c r="J30" s="80"/>
      <c r="K30" s="80"/>
      <c r="L30" s="80"/>
      <c r="M30" s="80"/>
      <c r="N30" s="80"/>
      <c r="O30" s="80"/>
    </row>
    <row r="31" spans="1:15" x14ac:dyDescent="0.2">
      <c r="H31" s="80"/>
      <c r="I31" s="80"/>
      <c r="J31" s="80"/>
      <c r="K31" s="80"/>
      <c r="L31" s="80"/>
      <c r="M31" s="80"/>
      <c r="N31" s="80"/>
      <c r="O31" s="80"/>
    </row>
    <row r="32" spans="1:15" x14ac:dyDescent="0.2">
      <c r="H32" s="80"/>
      <c r="I32" s="80"/>
      <c r="J32" s="80"/>
      <c r="K32" s="80"/>
      <c r="L32" s="80"/>
      <c r="M32" s="80"/>
      <c r="N32" s="80"/>
      <c r="O32" s="80"/>
    </row>
    <row r="33" spans="8:15" x14ac:dyDescent="0.2">
      <c r="H33" s="80"/>
      <c r="I33" s="80"/>
      <c r="J33" s="80"/>
      <c r="K33" s="80"/>
      <c r="L33" s="80"/>
      <c r="M33" s="80"/>
      <c r="N33" s="80"/>
      <c r="O33" s="80"/>
    </row>
    <row r="34" spans="8:15" x14ac:dyDescent="0.2">
      <c r="H34" s="80"/>
      <c r="I34" s="80"/>
      <c r="J34" s="80"/>
      <c r="K34" s="80"/>
      <c r="L34" s="80"/>
      <c r="M34" s="80"/>
      <c r="N34" s="80"/>
      <c r="O34" s="80"/>
    </row>
    <row r="35" spans="8:15" x14ac:dyDescent="0.2">
      <c r="H35" s="80"/>
      <c r="I35" s="80"/>
      <c r="J35" s="80"/>
      <c r="K35" s="80"/>
      <c r="L35" s="80"/>
      <c r="M35" s="80"/>
      <c r="N35" s="80"/>
      <c r="O35" s="80"/>
    </row>
    <row r="36" spans="8:15" x14ac:dyDescent="0.2">
      <c r="H36" s="80"/>
      <c r="I36" s="80"/>
      <c r="J36" s="80"/>
      <c r="K36" s="80"/>
      <c r="L36" s="80"/>
      <c r="M36" s="80"/>
      <c r="N36" s="80"/>
      <c r="O36" s="80"/>
    </row>
    <row r="37" spans="8:15" x14ac:dyDescent="0.2">
      <c r="H37" s="80"/>
      <c r="I37" s="80"/>
      <c r="J37" s="80"/>
      <c r="K37" s="80"/>
      <c r="L37" s="80"/>
      <c r="M37" s="80"/>
      <c r="N37" s="80"/>
      <c r="O37" s="80"/>
    </row>
    <row r="38" spans="8:15" x14ac:dyDescent="0.2">
      <c r="H38" s="80"/>
      <c r="I38" s="80"/>
      <c r="J38" s="80"/>
      <c r="K38" s="80"/>
      <c r="L38" s="80"/>
      <c r="M38" s="80"/>
      <c r="N38" s="80"/>
      <c r="O38" s="80"/>
    </row>
    <row r="39" spans="8:15" x14ac:dyDescent="0.2">
      <c r="H39" s="80"/>
      <c r="I39" s="80"/>
      <c r="J39" s="80"/>
      <c r="K39" s="80"/>
      <c r="L39" s="80"/>
      <c r="M39" s="80"/>
      <c r="N39" s="80"/>
      <c r="O39" s="80"/>
    </row>
    <row r="40" spans="8:15" x14ac:dyDescent="0.2">
      <c r="H40" s="80"/>
      <c r="I40" s="80"/>
      <c r="J40" s="80"/>
      <c r="K40" s="80"/>
      <c r="L40" s="80"/>
      <c r="M40" s="80"/>
      <c r="N40" s="80"/>
      <c r="O40" s="80"/>
    </row>
    <row r="41" spans="8:15" x14ac:dyDescent="0.2">
      <c r="H41" s="80"/>
      <c r="I41" s="80"/>
      <c r="J41" s="80"/>
      <c r="K41" s="80"/>
      <c r="L41" s="80"/>
      <c r="M41" s="80"/>
      <c r="N41" s="80"/>
      <c r="O41" s="80"/>
    </row>
    <row r="42" spans="8:15" x14ac:dyDescent="0.2">
      <c r="H42" s="80"/>
      <c r="I42" s="80"/>
      <c r="J42" s="80"/>
      <c r="K42" s="80"/>
      <c r="L42" s="80"/>
      <c r="M42" s="80"/>
      <c r="N42" s="80"/>
      <c r="O42" s="80"/>
    </row>
    <row r="43" spans="8:15" x14ac:dyDescent="0.2">
      <c r="H43" s="80"/>
      <c r="I43" s="80"/>
      <c r="J43" s="80"/>
      <c r="K43" s="80"/>
      <c r="L43" s="80"/>
      <c r="M43" s="80"/>
      <c r="N43" s="80"/>
      <c r="O43" s="80"/>
    </row>
    <row r="44" spans="8:15" x14ac:dyDescent="0.2">
      <c r="H44" s="80"/>
      <c r="I44" s="80"/>
      <c r="J44" s="80"/>
      <c r="K44" s="80"/>
      <c r="L44" s="80"/>
      <c r="M44" s="80"/>
      <c r="N44" s="80"/>
      <c r="O44" s="80"/>
    </row>
    <row r="45" spans="8:15" x14ac:dyDescent="0.2">
      <c r="H45" s="80"/>
      <c r="I45" s="80"/>
      <c r="J45" s="80"/>
      <c r="K45" s="80"/>
      <c r="L45" s="80"/>
      <c r="M45" s="80"/>
      <c r="N45" s="80"/>
      <c r="O45" s="80"/>
    </row>
    <row r="46" spans="8:15" x14ac:dyDescent="0.2">
      <c r="H46" s="80"/>
      <c r="I46" s="80"/>
      <c r="J46" s="80"/>
      <c r="K46" s="80"/>
      <c r="L46" s="80"/>
      <c r="M46" s="80"/>
      <c r="N46" s="80"/>
      <c r="O46" s="80"/>
    </row>
    <row r="47" spans="8:15" x14ac:dyDescent="0.2">
      <c r="H47" s="80"/>
      <c r="I47" s="80"/>
      <c r="J47" s="80"/>
      <c r="K47" s="80"/>
      <c r="L47" s="80"/>
      <c r="M47" s="80"/>
      <c r="N47" s="80"/>
      <c r="O47" s="80"/>
    </row>
    <row r="48" spans="8:15" x14ac:dyDescent="0.2">
      <c r="H48" s="80"/>
      <c r="I48" s="80"/>
      <c r="J48" s="80"/>
      <c r="K48" s="80"/>
      <c r="L48" s="80"/>
      <c r="M48" s="80"/>
      <c r="N48" s="80"/>
      <c r="O48" s="80"/>
    </row>
    <row r="49" spans="8:15" x14ac:dyDescent="0.2">
      <c r="H49" s="80"/>
      <c r="I49" s="80"/>
      <c r="J49" s="80"/>
      <c r="K49" s="80"/>
      <c r="L49" s="80"/>
      <c r="M49" s="80"/>
      <c r="N49" s="80"/>
      <c r="O49" s="80"/>
    </row>
    <row r="50" spans="8:15" x14ac:dyDescent="0.2">
      <c r="H50" s="80"/>
      <c r="I50" s="80"/>
      <c r="J50" s="80"/>
      <c r="K50" s="80"/>
      <c r="L50" s="80"/>
      <c r="M50" s="80"/>
      <c r="N50" s="80"/>
      <c r="O50" s="80"/>
    </row>
    <row r="51" spans="8:15" x14ac:dyDescent="0.2">
      <c r="H51" s="80"/>
      <c r="I51" s="80"/>
      <c r="J51" s="80"/>
      <c r="K51" s="80"/>
      <c r="L51" s="80"/>
      <c r="M51" s="80"/>
      <c r="N51" s="80"/>
      <c r="O51" s="80"/>
    </row>
    <row r="52" spans="8:15" x14ac:dyDescent="0.2">
      <c r="H52" s="80"/>
      <c r="I52" s="80"/>
      <c r="J52" s="80"/>
      <c r="K52" s="80"/>
      <c r="L52" s="80"/>
      <c r="M52" s="80"/>
      <c r="N52" s="80"/>
      <c r="O52" s="80"/>
    </row>
    <row r="53" spans="8:15" x14ac:dyDescent="0.2">
      <c r="H53" s="80"/>
      <c r="I53" s="80"/>
      <c r="J53" s="80"/>
      <c r="K53" s="80"/>
      <c r="L53" s="80"/>
      <c r="M53" s="80"/>
      <c r="N53" s="80"/>
      <c r="O53" s="80"/>
    </row>
    <row r="54" spans="8:15" x14ac:dyDescent="0.2">
      <c r="H54" s="80"/>
      <c r="I54" s="80"/>
      <c r="J54" s="80"/>
      <c r="K54" s="80"/>
      <c r="L54" s="80"/>
      <c r="M54" s="80"/>
      <c r="N54" s="80"/>
      <c r="O54" s="80"/>
    </row>
    <row r="55" spans="8:15" x14ac:dyDescent="0.2">
      <c r="H55" s="80"/>
      <c r="I55" s="80"/>
      <c r="J55" s="80"/>
      <c r="K55" s="80"/>
      <c r="L55" s="80"/>
      <c r="M55" s="80"/>
      <c r="N55" s="80"/>
      <c r="O55" s="80"/>
    </row>
    <row r="56" spans="8:15" x14ac:dyDescent="0.2">
      <c r="H56" s="80"/>
      <c r="I56" s="80"/>
      <c r="J56" s="80"/>
      <c r="K56" s="80"/>
      <c r="L56" s="80"/>
      <c r="M56" s="80"/>
      <c r="N56" s="80"/>
      <c r="O56" s="80"/>
    </row>
    <row r="57" spans="8:15" x14ac:dyDescent="0.2">
      <c r="H57" s="80"/>
      <c r="I57" s="80"/>
      <c r="J57" s="80"/>
      <c r="K57" s="80"/>
      <c r="L57" s="80"/>
      <c r="M57" s="80"/>
      <c r="N57" s="80"/>
      <c r="O57" s="80"/>
    </row>
    <row r="58" spans="8:15" x14ac:dyDescent="0.2">
      <c r="H58" s="80"/>
      <c r="I58" s="80"/>
      <c r="J58" s="80"/>
      <c r="K58" s="80"/>
      <c r="L58" s="80"/>
      <c r="M58" s="80"/>
      <c r="N58" s="80"/>
      <c r="O58" s="80"/>
    </row>
    <row r="59" spans="8:15" x14ac:dyDescent="0.2">
      <c r="H59" s="80"/>
      <c r="I59" s="80"/>
      <c r="J59" s="80"/>
      <c r="K59" s="80"/>
      <c r="L59" s="80"/>
      <c r="M59" s="80"/>
      <c r="N59" s="80"/>
      <c r="O59" s="80"/>
    </row>
    <row r="60" spans="8:15" x14ac:dyDescent="0.2">
      <c r="H60" s="80"/>
      <c r="I60" s="80"/>
      <c r="J60" s="80"/>
      <c r="K60" s="80"/>
      <c r="L60" s="80"/>
      <c r="M60" s="80"/>
      <c r="N60" s="80"/>
      <c r="O60" s="80"/>
    </row>
    <row r="61" spans="8:15" x14ac:dyDescent="0.2">
      <c r="H61" s="80"/>
      <c r="I61" s="80"/>
      <c r="J61" s="80"/>
      <c r="K61" s="80"/>
      <c r="L61" s="80"/>
      <c r="M61" s="80"/>
      <c r="N61" s="80"/>
      <c r="O61" s="80"/>
    </row>
    <row r="62" spans="8:15" x14ac:dyDescent="0.2">
      <c r="H62" s="80"/>
      <c r="I62" s="80"/>
      <c r="J62" s="80"/>
      <c r="K62" s="80"/>
      <c r="L62" s="80"/>
      <c r="M62" s="80"/>
      <c r="N62" s="80"/>
      <c r="O62" s="80"/>
    </row>
    <row r="63" spans="8:15" x14ac:dyDescent="0.2">
      <c r="H63" s="80"/>
      <c r="I63" s="80"/>
      <c r="J63" s="80"/>
      <c r="K63" s="80"/>
      <c r="L63" s="80"/>
      <c r="M63" s="80"/>
      <c r="N63" s="80"/>
      <c r="O63" s="80"/>
    </row>
    <row r="64" spans="8:15" x14ac:dyDescent="0.2">
      <c r="H64" s="80"/>
      <c r="I64" s="80"/>
      <c r="J64" s="80"/>
      <c r="K64" s="80"/>
      <c r="L64" s="80"/>
      <c r="M64" s="80"/>
      <c r="N64" s="80"/>
      <c r="O64" s="80"/>
    </row>
    <row r="65" spans="8:15" x14ac:dyDescent="0.2">
      <c r="H65" s="80"/>
      <c r="I65" s="80"/>
      <c r="J65" s="80"/>
      <c r="K65" s="80"/>
      <c r="L65" s="80"/>
      <c r="M65" s="80"/>
      <c r="N65" s="80"/>
      <c r="O65" s="80"/>
    </row>
    <row r="66" spans="8:15" x14ac:dyDescent="0.2">
      <c r="H66" s="80"/>
      <c r="I66" s="80"/>
      <c r="J66" s="80"/>
      <c r="K66" s="80"/>
      <c r="L66" s="80"/>
      <c r="M66" s="80"/>
      <c r="N66" s="80"/>
      <c r="O66" s="80"/>
    </row>
    <row r="67" spans="8:15" x14ac:dyDescent="0.2">
      <c r="H67" s="80"/>
      <c r="I67" s="80"/>
      <c r="J67" s="80"/>
      <c r="K67" s="80"/>
      <c r="L67" s="80"/>
      <c r="M67" s="80"/>
      <c r="N67" s="80"/>
      <c r="O67" s="80"/>
    </row>
    <row r="68" spans="8:15" x14ac:dyDescent="0.2">
      <c r="H68" s="80"/>
      <c r="I68" s="80"/>
      <c r="J68" s="80"/>
      <c r="K68" s="80"/>
      <c r="L68" s="80"/>
      <c r="M68" s="80"/>
      <c r="N68" s="80"/>
      <c r="O68" s="80"/>
    </row>
    <row r="69" spans="8:15" x14ac:dyDescent="0.2">
      <c r="H69" s="80"/>
      <c r="I69" s="80"/>
      <c r="J69" s="80"/>
      <c r="K69" s="80"/>
      <c r="L69" s="80"/>
      <c r="M69" s="80"/>
      <c r="N69" s="80"/>
      <c r="O69" s="80"/>
    </row>
    <row r="70" spans="8:15" x14ac:dyDescent="0.2">
      <c r="H70" s="80"/>
      <c r="I70" s="80"/>
      <c r="J70" s="80"/>
      <c r="K70" s="80"/>
      <c r="L70" s="80"/>
      <c r="M70" s="80"/>
      <c r="N70" s="80"/>
      <c r="O70" s="80"/>
    </row>
    <row r="71" spans="8:15" x14ac:dyDescent="0.2">
      <c r="H71" s="80"/>
      <c r="I71" s="80"/>
      <c r="J71" s="80"/>
      <c r="K71" s="80"/>
      <c r="L71" s="80"/>
      <c r="M71" s="80"/>
      <c r="N71" s="80"/>
      <c r="O71" s="80"/>
    </row>
    <row r="72" spans="8:15" x14ac:dyDescent="0.2">
      <c r="H72" s="80"/>
      <c r="I72" s="80"/>
      <c r="J72" s="80"/>
      <c r="K72" s="80"/>
      <c r="L72" s="80"/>
      <c r="M72" s="80"/>
      <c r="N72" s="80"/>
      <c r="O72" s="80"/>
    </row>
    <row r="73" spans="8:15" x14ac:dyDescent="0.2">
      <c r="H73" s="80"/>
      <c r="I73" s="80"/>
      <c r="J73" s="80"/>
      <c r="K73" s="80"/>
      <c r="L73" s="80"/>
      <c r="M73" s="80"/>
      <c r="N73" s="80"/>
      <c r="O73" s="80"/>
    </row>
    <row r="74" spans="8:15" x14ac:dyDescent="0.2">
      <c r="H74" s="80"/>
      <c r="I74" s="80"/>
      <c r="J74" s="80"/>
      <c r="K74" s="80"/>
      <c r="L74" s="80"/>
      <c r="M74" s="80"/>
      <c r="N74" s="80"/>
      <c r="O74" s="80"/>
    </row>
    <row r="75" spans="8:15" x14ac:dyDescent="0.2">
      <c r="H75" s="80"/>
      <c r="I75" s="80"/>
      <c r="J75" s="80"/>
      <c r="K75" s="80"/>
      <c r="L75" s="80"/>
      <c r="M75" s="80"/>
      <c r="N75" s="80"/>
      <c r="O75" s="80"/>
    </row>
    <row r="76" spans="8:15" x14ac:dyDescent="0.2">
      <c r="H76" s="80"/>
      <c r="I76" s="80"/>
      <c r="J76" s="80"/>
      <c r="K76" s="80"/>
      <c r="L76" s="80"/>
      <c r="M76" s="80"/>
      <c r="N76" s="80"/>
      <c r="O76" s="80"/>
    </row>
    <row r="77" spans="8:15" x14ac:dyDescent="0.2">
      <c r="H77" s="80"/>
      <c r="I77" s="80"/>
      <c r="J77" s="80"/>
      <c r="K77" s="80"/>
      <c r="L77" s="80"/>
      <c r="M77" s="80"/>
      <c r="N77" s="80"/>
      <c r="O77" s="80"/>
    </row>
    <row r="78" spans="8:15" x14ac:dyDescent="0.2">
      <c r="H78" s="80"/>
      <c r="I78" s="80"/>
      <c r="J78" s="80"/>
      <c r="K78" s="80"/>
      <c r="L78" s="80"/>
      <c r="M78" s="80"/>
      <c r="N78" s="80"/>
      <c r="O78" s="80"/>
    </row>
    <row r="79" spans="8:15" x14ac:dyDescent="0.2">
      <c r="H79" s="80"/>
      <c r="I79" s="80"/>
      <c r="J79" s="80"/>
      <c r="K79" s="80"/>
      <c r="L79" s="80"/>
      <c r="M79" s="80"/>
      <c r="N79" s="80"/>
      <c r="O79" s="80"/>
    </row>
    <row r="80" spans="8:15" x14ac:dyDescent="0.2">
      <c r="H80" s="80"/>
      <c r="I80" s="80"/>
      <c r="J80" s="80"/>
      <c r="K80" s="80"/>
      <c r="L80" s="80"/>
      <c r="M80" s="80"/>
      <c r="N80" s="80"/>
      <c r="O80" s="80"/>
    </row>
    <row r="81" spans="8:15" x14ac:dyDescent="0.2">
      <c r="H81" s="80"/>
      <c r="I81" s="80"/>
      <c r="J81" s="80"/>
      <c r="K81" s="80"/>
      <c r="L81" s="80"/>
      <c r="M81" s="80"/>
      <c r="N81" s="80"/>
      <c r="O81" s="80"/>
    </row>
    <row r="82" spans="8:15" x14ac:dyDescent="0.2">
      <c r="H82" s="80"/>
      <c r="I82" s="80"/>
      <c r="J82" s="80"/>
      <c r="K82" s="80"/>
      <c r="L82" s="80"/>
      <c r="M82" s="80"/>
      <c r="N82" s="80"/>
      <c r="O82" s="80"/>
    </row>
    <row r="83" spans="8:15" x14ac:dyDescent="0.2">
      <c r="H83" s="80"/>
      <c r="I83" s="80"/>
      <c r="J83" s="80"/>
      <c r="K83" s="80"/>
      <c r="L83" s="80"/>
      <c r="M83" s="80"/>
      <c r="N83" s="80"/>
      <c r="O83" s="80"/>
    </row>
    <row r="84" spans="8:15" x14ac:dyDescent="0.2">
      <c r="H84" s="80"/>
      <c r="I84" s="80"/>
      <c r="J84" s="80"/>
      <c r="K84" s="80"/>
      <c r="L84" s="80"/>
      <c r="M84" s="80"/>
      <c r="N84" s="80"/>
      <c r="O84" s="80"/>
    </row>
    <row r="85" spans="8:15" x14ac:dyDescent="0.2">
      <c r="H85" s="80"/>
      <c r="I85" s="80"/>
      <c r="J85" s="80"/>
      <c r="K85" s="80"/>
      <c r="L85" s="80"/>
      <c r="M85" s="80"/>
      <c r="N85" s="80"/>
      <c r="O85" s="80"/>
    </row>
    <row r="86" spans="8:15" x14ac:dyDescent="0.2">
      <c r="H86" s="80"/>
      <c r="I86" s="80"/>
      <c r="J86" s="80"/>
      <c r="K86" s="80"/>
      <c r="L86" s="80"/>
      <c r="M86" s="80"/>
      <c r="N86" s="80"/>
      <c r="O86" s="80"/>
    </row>
    <row r="87" spans="8:15" x14ac:dyDescent="0.2">
      <c r="H87" s="80"/>
      <c r="I87" s="80"/>
      <c r="J87" s="80"/>
      <c r="K87" s="80"/>
      <c r="L87" s="80"/>
      <c r="M87" s="80"/>
      <c r="N87" s="80"/>
      <c r="O87" s="80"/>
    </row>
    <row r="88" spans="8:15" x14ac:dyDescent="0.2">
      <c r="H88" s="80"/>
      <c r="I88" s="80"/>
      <c r="J88" s="80"/>
      <c r="K88" s="80"/>
      <c r="L88" s="80"/>
      <c r="M88" s="80"/>
      <c r="N88" s="80"/>
      <c r="O88" s="80"/>
    </row>
    <row r="89" spans="8:15" x14ac:dyDescent="0.2">
      <c r="H89" s="80"/>
      <c r="I89" s="80"/>
      <c r="J89" s="80"/>
      <c r="K89" s="80"/>
      <c r="L89" s="80"/>
      <c r="M89" s="80"/>
      <c r="N89" s="80"/>
      <c r="O89" s="80"/>
    </row>
    <row r="90" spans="8:15" x14ac:dyDescent="0.2">
      <c r="H90" s="80"/>
      <c r="I90" s="80"/>
      <c r="J90" s="80"/>
      <c r="K90" s="80"/>
      <c r="L90" s="80"/>
      <c r="M90" s="80"/>
      <c r="N90" s="80"/>
      <c r="O90" s="80"/>
    </row>
    <row r="91" spans="8:15" x14ac:dyDescent="0.2">
      <c r="H91" s="80"/>
      <c r="I91" s="80"/>
      <c r="J91" s="80"/>
      <c r="K91" s="80"/>
      <c r="L91" s="80"/>
      <c r="M91" s="80"/>
      <c r="N91" s="80"/>
      <c r="O91" s="80"/>
    </row>
    <row r="92" spans="8:15" x14ac:dyDescent="0.2">
      <c r="H92" s="80"/>
      <c r="I92" s="80"/>
      <c r="J92" s="80"/>
      <c r="K92" s="80"/>
      <c r="L92" s="80"/>
      <c r="M92" s="80"/>
      <c r="N92" s="80"/>
      <c r="O92" s="80"/>
    </row>
    <row r="93" spans="8:15" x14ac:dyDescent="0.2">
      <c r="H93" s="80"/>
      <c r="I93" s="80"/>
      <c r="J93" s="80"/>
      <c r="K93" s="80"/>
      <c r="L93" s="80"/>
      <c r="M93" s="80"/>
      <c r="N93" s="80"/>
      <c r="O93" s="80"/>
    </row>
    <row r="94" spans="8:15" x14ac:dyDescent="0.2">
      <c r="H94" s="80"/>
      <c r="I94" s="80"/>
      <c r="J94" s="80"/>
      <c r="K94" s="80"/>
      <c r="L94" s="80"/>
      <c r="M94" s="80"/>
      <c r="N94" s="80"/>
      <c r="O94" s="80"/>
    </row>
    <row r="95" spans="8:15" x14ac:dyDescent="0.2">
      <c r="H95" s="80"/>
      <c r="I95" s="80"/>
      <c r="J95" s="80"/>
      <c r="K95" s="80"/>
      <c r="L95" s="80"/>
      <c r="M95" s="80"/>
      <c r="N95" s="80"/>
      <c r="O95" s="80"/>
    </row>
    <row r="96" spans="8:15" x14ac:dyDescent="0.2">
      <c r="H96" s="80"/>
      <c r="I96" s="80"/>
      <c r="J96" s="80"/>
      <c r="K96" s="80"/>
      <c r="L96" s="80"/>
      <c r="M96" s="80"/>
      <c r="N96" s="80"/>
      <c r="O96" s="80"/>
    </row>
    <row r="97" spans="8:15" x14ac:dyDescent="0.2">
      <c r="H97" s="80"/>
      <c r="I97" s="80"/>
      <c r="J97" s="80"/>
      <c r="K97" s="80"/>
      <c r="L97" s="80"/>
      <c r="M97" s="80"/>
      <c r="N97" s="80"/>
      <c r="O97" s="80"/>
    </row>
    <row r="98" spans="8:15" x14ac:dyDescent="0.2">
      <c r="H98" s="80"/>
      <c r="I98" s="80"/>
      <c r="J98" s="80"/>
      <c r="K98" s="80"/>
      <c r="L98" s="80"/>
      <c r="M98" s="80"/>
      <c r="N98" s="80"/>
      <c r="O98" s="80"/>
    </row>
    <row r="99" spans="8:15" x14ac:dyDescent="0.2">
      <c r="H99" s="80"/>
      <c r="I99" s="80"/>
      <c r="J99" s="80"/>
      <c r="K99" s="80"/>
      <c r="L99" s="80"/>
      <c r="M99" s="80"/>
      <c r="N99" s="80"/>
      <c r="O99" s="80"/>
    </row>
    <row r="100" spans="8:15" x14ac:dyDescent="0.2">
      <c r="H100" s="83"/>
      <c r="I100" s="83"/>
      <c r="J100" s="83"/>
      <c r="K100" s="83"/>
      <c r="L100" s="83"/>
      <c r="M100" s="83"/>
      <c r="N100" s="83"/>
      <c r="O100" s="83"/>
    </row>
  </sheetData>
  <sheetProtection password="CC6F" sheet="1" objects="1" scenarios="1" formatColumns="0" selectLockedCells="1"/>
  <mergeCells count="94">
    <mergeCell ref="H97:O97"/>
    <mergeCell ref="H98:O98"/>
    <mergeCell ref="H99:O99"/>
    <mergeCell ref="H100:O100"/>
    <mergeCell ref="H91:O91"/>
    <mergeCell ref="H92:O92"/>
    <mergeCell ref="H93:O93"/>
    <mergeCell ref="H94:O94"/>
    <mergeCell ref="H95:O95"/>
    <mergeCell ref="H96:O96"/>
    <mergeCell ref="H90:O90"/>
    <mergeCell ref="H79:O79"/>
    <mergeCell ref="H80:O80"/>
    <mergeCell ref="H81:O81"/>
    <mergeCell ref="H82:O82"/>
    <mergeCell ref="H83:O83"/>
    <mergeCell ref="H84:O84"/>
    <mergeCell ref="H85:O85"/>
    <mergeCell ref="H86:O86"/>
    <mergeCell ref="H87:O87"/>
    <mergeCell ref="H88:O88"/>
    <mergeCell ref="H89:O89"/>
    <mergeCell ref="H78:O78"/>
    <mergeCell ref="H67:O67"/>
    <mergeCell ref="H68:O68"/>
    <mergeCell ref="H69:O69"/>
    <mergeCell ref="H70:O70"/>
    <mergeCell ref="H71:O71"/>
    <mergeCell ref="H72:O72"/>
    <mergeCell ref="H73:O73"/>
    <mergeCell ref="H74:O74"/>
    <mergeCell ref="H75:O75"/>
    <mergeCell ref="H76:O76"/>
    <mergeCell ref="H77:O77"/>
    <mergeCell ref="H66:O66"/>
    <mergeCell ref="H55:O55"/>
    <mergeCell ref="H56:O56"/>
    <mergeCell ref="H57:O57"/>
    <mergeCell ref="H58:O58"/>
    <mergeCell ref="H59:O59"/>
    <mergeCell ref="H60:O60"/>
    <mergeCell ref="H61:O61"/>
    <mergeCell ref="H62:O62"/>
    <mergeCell ref="H63:O63"/>
    <mergeCell ref="H64:O64"/>
    <mergeCell ref="H65:O65"/>
    <mergeCell ref="H54:O54"/>
    <mergeCell ref="H43:O43"/>
    <mergeCell ref="H44:O44"/>
    <mergeCell ref="H45:O45"/>
    <mergeCell ref="H46:O46"/>
    <mergeCell ref="H47:O47"/>
    <mergeCell ref="H48:O48"/>
    <mergeCell ref="H49:O49"/>
    <mergeCell ref="H50:O50"/>
    <mergeCell ref="H51:O51"/>
    <mergeCell ref="H52:O52"/>
    <mergeCell ref="H53:O53"/>
    <mergeCell ref="H42:O42"/>
    <mergeCell ref="H31:O31"/>
    <mergeCell ref="H32:O32"/>
    <mergeCell ref="H33:O33"/>
    <mergeCell ref="H34:O34"/>
    <mergeCell ref="H35:O35"/>
    <mergeCell ref="H36:O36"/>
    <mergeCell ref="H37:O37"/>
    <mergeCell ref="H38:O38"/>
    <mergeCell ref="H39:O39"/>
    <mergeCell ref="H40:O40"/>
    <mergeCell ref="H41:O41"/>
    <mergeCell ref="H30:O30"/>
    <mergeCell ref="H19:O19"/>
    <mergeCell ref="H20:O20"/>
    <mergeCell ref="H21:O21"/>
    <mergeCell ref="H22:O22"/>
    <mergeCell ref="H23:O23"/>
    <mergeCell ref="H24:O24"/>
    <mergeCell ref="H25:O25"/>
    <mergeCell ref="H26:O26"/>
    <mergeCell ref="H27:O27"/>
    <mergeCell ref="H28:O28"/>
    <mergeCell ref="H29:O29"/>
    <mergeCell ref="H18:O18"/>
    <mergeCell ref="B2:O2"/>
    <mergeCell ref="C5:F5"/>
    <mergeCell ref="H9:O9"/>
    <mergeCell ref="H10:O10"/>
    <mergeCell ref="H11:O11"/>
    <mergeCell ref="H12:O12"/>
    <mergeCell ref="H13:O13"/>
    <mergeCell ref="H14:O14"/>
    <mergeCell ref="H15:O15"/>
    <mergeCell ref="H16:O16"/>
    <mergeCell ref="H17:O17"/>
  </mergeCells>
  <pageMargins left="0.7" right="0.7" top="0.75" bottom="0.75" header="0.3" footer="0.3"/>
  <pageSetup paperSize="9" orientation="landscape" verticalDpi="0" r:id="rId1"/>
  <rowBreaks count="1" manualBreakCount="1">
    <brk id="27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0"/>
  <sheetViews>
    <sheetView showGridLines="0" zoomScaleNormal="100" workbookViewId="0">
      <selection activeCell="B2" sqref="B2:O2"/>
    </sheetView>
  </sheetViews>
  <sheetFormatPr defaultRowHeight="12.75" x14ac:dyDescent="0.2"/>
  <cols>
    <col min="1" max="1" width="9.140625" style="8"/>
    <col min="2" max="2" width="11.140625" style="8" customWidth="1"/>
    <col min="3" max="3" width="8.5703125" style="8" customWidth="1"/>
    <col min="4" max="4" width="9.140625" style="8"/>
    <col min="5" max="5" width="1.85546875" style="8" hidden="1" customWidth="1"/>
    <col min="6" max="16384" width="9.140625" style="8"/>
  </cols>
  <sheetData>
    <row r="2" spans="1:15" x14ac:dyDescent="0.2">
      <c r="A2" s="32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4" spans="1:15" x14ac:dyDescent="0.2">
      <c r="A4" s="31" t="s">
        <v>18</v>
      </c>
      <c r="B4" s="31"/>
      <c r="C4" s="22" t="s">
        <v>94</v>
      </c>
      <c r="D4" s="18"/>
      <c r="E4" s="19" t="e">
        <f>MONTH(C4)</f>
        <v>#VALUE!</v>
      </c>
      <c r="F4" s="4"/>
      <c r="G4" s="4"/>
      <c r="H4" s="37" t="s">
        <v>21</v>
      </c>
      <c r="I4" s="39"/>
      <c r="J4" s="29">
        <f>C20-C27</f>
        <v>0</v>
      </c>
      <c r="K4" s="40"/>
    </row>
    <row r="5" spans="1:15" x14ac:dyDescent="0.2">
      <c r="A5" s="33" t="s">
        <v>19</v>
      </c>
      <c r="B5" s="33"/>
      <c r="C5" s="86"/>
      <c r="D5" s="86"/>
      <c r="E5" s="86"/>
      <c r="F5" s="86"/>
      <c r="G5" s="44"/>
      <c r="J5" s="41"/>
      <c r="K5" s="41"/>
    </row>
    <row r="6" spans="1:15" x14ac:dyDescent="0.2">
      <c r="A6" s="34" t="s">
        <v>20</v>
      </c>
      <c r="B6" s="34"/>
      <c r="C6" s="24"/>
      <c r="D6" s="20"/>
      <c r="E6" s="19"/>
      <c r="F6" s="4"/>
      <c r="G6" s="4"/>
      <c r="H6" s="8" t="s">
        <v>1</v>
      </c>
      <c r="J6" s="30">
        <f>IF(ISERROR(J4/C6),0,J4/C6)</f>
        <v>0</v>
      </c>
      <c r="K6" s="42"/>
    </row>
    <row r="8" spans="1:15" x14ac:dyDescent="0.2">
      <c r="A8" s="32" t="s">
        <v>2</v>
      </c>
      <c r="H8" s="38" t="s">
        <v>41</v>
      </c>
    </row>
    <row r="9" spans="1:15" x14ac:dyDescent="0.2">
      <c r="A9" s="31" t="s">
        <v>3</v>
      </c>
      <c r="B9" s="31"/>
      <c r="C9" s="12"/>
      <c r="H9" s="85"/>
      <c r="I9" s="85"/>
      <c r="J9" s="85"/>
      <c r="K9" s="85"/>
      <c r="L9" s="85"/>
      <c r="M9" s="85"/>
      <c r="N9" s="85"/>
      <c r="O9" s="85"/>
    </row>
    <row r="10" spans="1:15" x14ac:dyDescent="0.2">
      <c r="A10" s="33" t="s">
        <v>4</v>
      </c>
      <c r="B10" s="33"/>
      <c r="C10" s="13"/>
      <c r="H10" s="80"/>
      <c r="I10" s="80"/>
      <c r="J10" s="80"/>
      <c r="K10" s="80"/>
      <c r="L10" s="80"/>
      <c r="M10" s="80"/>
      <c r="N10" s="80"/>
      <c r="O10" s="80"/>
    </row>
    <row r="11" spans="1:15" x14ac:dyDescent="0.2">
      <c r="A11" s="33" t="s">
        <v>5</v>
      </c>
      <c r="B11" s="33"/>
      <c r="C11" s="13"/>
      <c r="H11" s="80"/>
      <c r="I11" s="80"/>
      <c r="J11" s="80"/>
      <c r="K11" s="80"/>
      <c r="L11" s="80"/>
      <c r="M11" s="80"/>
      <c r="N11" s="80"/>
      <c r="O11" s="80"/>
    </row>
    <row r="12" spans="1:15" x14ac:dyDescent="0.2">
      <c r="A12" s="33" t="s">
        <v>6</v>
      </c>
      <c r="B12" s="33"/>
      <c r="C12" s="13"/>
      <c r="H12" s="80"/>
      <c r="I12" s="80"/>
      <c r="J12" s="80"/>
      <c r="K12" s="80"/>
      <c r="L12" s="80"/>
      <c r="M12" s="80"/>
      <c r="N12" s="80"/>
      <c r="O12" s="80"/>
    </row>
    <row r="13" spans="1:15" x14ac:dyDescent="0.2">
      <c r="A13" s="33" t="s">
        <v>7</v>
      </c>
      <c r="B13" s="33"/>
      <c r="C13" s="13"/>
      <c r="H13" s="80"/>
      <c r="I13" s="80"/>
      <c r="J13" s="80"/>
      <c r="K13" s="80"/>
      <c r="L13" s="80"/>
      <c r="M13" s="80"/>
      <c r="N13" s="80"/>
      <c r="O13" s="80"/>
    </row>
    <row r="14" spans="1:15" x14ac:dyDescent="0.2">
      <c r="A14" s="33" t="s">
        <v>8</v>
      </c>
      <c r="B14" s="33"/>
      <c r="C14" s="13"/>
      <c r="H14" s="80"/>
      <c r="I14" s="80"/>
      <c r="J14" s="80"/>
      <c r="K14" s="80"/>
      <c r="L14" s="80"/>
      <c r="M14" s="80"/>
      <c r="N14" s="80"/>
      <c r="O14" s="80"/>
    </row>
    <row r="15" spans="1:15" x14ac:dyDescent="0.2">
      <c r="A15" s="33" t="s">
        <v>9</v>
      </c>
      <c r="B15" s="33"/>
      <c r="C15" s="13"/>
      <c r="H15" s="80"/>
      <c r="I15" s="80"/>
      <c r="J15" s="80"/>
      <c r="K15" s="80"/>
      <c r="L15" s="80"/>
      <c r="M15" s="80"/>
      <c r="N15" s="80"/>
      <c r="O15" s="80"/>
    </row>
    <row r="16" spans="1:15" x14ac:dyDescent="0.2">
      <c r="A16" s="33" t="s">
        <v>10</v>
      </c>
      <c r="B16" s="33"/>
      <c r="C16" s="13"/>
      <c r="H16" s="80"/>
      <c r="I16" s="80"/>
      <c r="J16" s="80"/>
      <c r="K16" s="80"/>
      <c r="L16" s="80"/>
      <c r="M16" s="80"/>
      <c r="N16" s="80"/>
      <c r="O16" s="80"/>
    </row>
    <row r="17" spans="1:15" x14ac:dyDescent="0.2">
      <c r="A17" s="33" t="s">
        <v>11</v>
      </c>
      <c r="B17" s="33"/>
      <c r="C17" s="13"/>
      <c r="H17" s="80"/>
      <c r="I17" s="80"/>
      <c r="J17" s="80"/>
      <c r="K17" s="80"/>
      <c r="L17" s="80"/>
      <c r="M17" s="80"/>
      <c r="N17" s="80"/>
      <c r="O17" s="80"/>
    </row>
    <row r="18" spans="1:15" x14ac:dyDescent="0.2">
      <c r="A18" s="35" t="s">
        <v>15</v>
      </c>
      <c r="B18" s="35"/>
      <c r="C18" s="14"/>
      <c r="H18" s="80"/>
      <c r="I18" s="80"/>
      <c r="J18" s="80"/>
      <c r="K18" s="80"/>
      <c r="L18" s="80"/>
      <c r="M18" s="80"/>
      <c r="N18" s="80"/>
      <c r="O18" s="80"/>
    </row>
    <row r="19" spans="1:15" x14ac:dyDescent="0.2">
      <c r="C19" s="43"/>
      <c r="H19" s="80"/>
      <c r="I19" s="80"/>
      <c r="J19" s="80"/>
      <c r="K19" s="80"/>
      <c r="L19" s="80"/>
      <c r="M19" s="80"/>
      <c r="N19" s="80"/>
      <c r="O19" s="80"/>
    </row>
    <row r="20" spans="1:15" ht="13.5" x14ac:dyDescent="0.25">
      <c r="A20" s="36" t="s">
        <v>12</v>
      </c>
      <c r="C20" s="28">
        <f>SUM(C9:C18)</f>
        <v>0</v>
      </c>
      <c r="H20" s="80"/>
      <c r="I20" s="80"/>
      <c r="J20" s="80"/>
      <c r="K20" s="80"/>
      <c r="L20" s="80"/>
      <c r="M20" s="80"/>
      <c r="N20" s="80"/>
      <c r="O20" s="80"/>
    </row>
    <row r="21" spans="1:15" x14ac:dyDescent="0.2">
      <c r="C21" s="43"/>
      <c r="H21" s="80"/>
      <c r="I21" s="80"/>
      <c r="J21" s="80"/>
      <c r="K21" s="80"/>
      <c r="L21" s="80"/>
      <c r="M21" s="80"/>
      <c r="N21" s="80"/>
      <c r="O21" s="80"/>
    </row>
    <row r="22" spans="1:15" x14ac:dyDescent="0.2">
      <c r="A22" s="32" t="s">
        <v>13</v>
      </c>
      <c r="C22" s="43"/>
      <c r="H22" s="80"/>
      <c r="I22" s="80"/>
      <c r="J22" s="80"/>
      <c r="K22" s="80"/>
      <c r="L22" s="80"/>
      <c r="M22" s="80"/>
      <c r="N22" s="80"/>
      <c r="O22" s="80"/>
    </row>
    <row r="23" spans="1:15" x14ac:dyDescent="0.2">
      <c r="A23" s="31" t="s">
        <v>17</v>
      </c>
      <c r="B23" s="31"/>
      <c r="C23" s="12"/>
      <c r="H23" s="80"/>
      <c r="I23" s="80"/>
      <c r="J23" s="80"/>
      <c r="K23" s="80"/>
      <c r="L23" s="80"/>
      <c r="M23" s="80"/>
      <c r="N23" s="80"/>
      <c r="O23" s="80"/>
    </row>
    <row r="24" spans="1:15" x14ac:dyDescent="0.2">
      <c r="A24" s="33" t="s">
        <v>14</v>
      </c>
      <c r="B24" s="33"/>
      <c r="C24" s="13"/>
      <c r="H24" s="80"/>
      <c r="I24" s="80"/>
      <c r="J24" s="80"/>
      <c r="K24" s="80"/>
      <c r="L24" s="80"/>
      <c r="M24" s="80"/>
      <c r="N24" s="80"/>
      <c r="O24" s="80"/>
    </row>
    <row r="25" spans="1:15" x14ac:dyDescent="0.2">
      <c r="A25" s="35" t="s">
        <v>15</v>
      </c>
      <c r="B25" s="35"/>
      <c r="C25" s="14"/>
      <c r="H25" s="80"/>
      <c r="I25" s="80"/>
      <c r="J25" s="80"/>
      <c r="K25" s="80"/>
      <c r="L25" s="80"/>
      <c r="M25" s="80"/>
      <c r="N25" s="80"/>
      <c r="O25" s="80"/>
    </row>
    <row r="26" spans="1:15" x14ac:dyDescent="0.2">
      <c r="C26" s="43"/>
      <c r="H26" s="80"/>
      <c r="I26" s="80"/>
      <c r="J26" s="80"/>
      <c r="K26" s="80"/>
      <c r="L26" s="80"/>
      <c r="M26" s="80"/>
      <c r="N26" s="80"/>
      <c r="O26" s="80"/>
    </row>
    <row r="27" spans="1:15" ht="13.5" x14ac:dyDescent="0.25">
      <c r="A27" s="36" t="s">
        <v>16</v>
      </c>
      <c r="C27" s="28">
        <f>SUM(C23:C25)</f>
        <v>0</v>
      </c>
      <c r="H27" s="80"/>
      <c r="I27" s="80"/>
      <c r="J27" s="80"/>
      <c r="K27" s="80"/>
      <c r="L27" s="80"/>
      <c r="M27" s="80"/>
      <c r="N27" s="80"/>
      <c r="O27" s="80"/>
    </row>
    <row r="28" spans="1:15" x14ac:dyDescent="0.2">
      <c r="H28" s="80"/>
      <c r="I28" s="80"/>
      <c r="J28" s="80"/>
      <c r="K28" s="80"/>
      <c r="L28" s="80"/>
      <c r="M28" s="80"/>
      <c r="N28" s="80"/>
      <c r="O28" s="80"/>
    </row>
    <row r="29" spans="1:15" x14ac:dyDescent="0.2">
      <c r="H29" s="80"/>
      <c r="I29" s="80"/>
      <c r="J29" s="80"/>
      <c r="K29" s="80"/>
      <c r="L29" s="80"/>
      <c r="M29" s="80"/>
      <c r="N29" s="80"/>
      <c r="O29" s="80"/>
    </row>
    <row r="30" spans="1:15" x14ac:dyDescent="0.2">
      <c r="H30" s="80"/>
      <c r="I30" s="80"/>
      <c r="J30" s="80"/>
      <c r="K30" s="80"/>
      <c r="L30" s="80"/>
      <c r="M30" s="80"/>
      <c r="N30" s="80"/>
      <c r="O30" s="80"/>
    </row>
    <row r="31" spans="1:15" x14ac:dyDescent="0.2">
      <c r="H31" s="80"/>
      <c r="I31" s="80"/>
      <c r="J31" s="80"/>
      <c r="K31" s="80"/>
      <c r="L31" s="80"/>
      <c r="M31" s="80"/>
      <c r="N31" s="80"/>
      <c r="O31" s="80"/>
    </row>
    <row r="32" spans="1:15" x14ac:dyDescent="0.2">
      <c r="H32" s="80"/>
      <c r="I32" s="80"/>
      <c r="J32" s="80"/>
      <c r="K32" s="80"/>
      <c r="L32" s="80"/>
      <c r="M32" s="80"/>
      <c r="N32" s="80"/>
      <c r="O32" s="80"/>
    </row>
    <row r="33" spans="8:15" x14ac:dyDescent="0.2">
      <c r="H33" s="80"/>
      <c r="I33" s="80"/>
      <c r="J33" s="80"/>
      <c r="K33" s="80"/>
      <c r="L33" s="80"/>
      <c r="M33" s="80"/>
      <c r="N33" s="80"/>
      <c r="O33" s="80"/>
    </row>
    <row r="34" spans="8:15" x14ac:dyDescent="0.2">
      <c r="H34" s="80"/>
      <c r="I34" s="80"/>
      <c r="J34" s="80"/>
      <c r="K34" s="80"/>
      <c r="L34" s="80"/>
      <c r="M34" s="80"/>
      <c r="N34" s="80"/>
      <c r="O34" s="80"/>
    </row>
    <row r="35" spans="8:15" x14ac:dyDescent="0.2">
      <c r="H35" s="80"/>
      <c r="I35" s="80"/>
      <c r="J35" s="80"/>
      <c r="K35" s="80"/>
      <c r="L35" s="80"/>
      <c r="M35" s="80"/>
      <c r="N35" s="80"/>
      <c r="O35" s="80"/>
    </row>
    <row r="36" spans="8:15" x14ac:dyDescent="0.2">
      <c r="H36" s="80"/>
      <c r="I36" s="80"/>
      <c r="J36" s="80"/>
      <c r="K36" s="80"/>
      <c r="L36" s="80"/>
      <c r="M36" s="80"/>
      <c r="N36" s="80"/>
      <c r="O36" s="80"/>
    </row>
    <row r="37" spans="8:15" x14ac:dyDescent="0.2">
      <c r="H37" s="80"/>
      <c r="I37" s="80"/>
      <c r="J37" s="80"/>
      <c r="K37" s="80"/>
      <c r="L37" s="80"/>
      <c r="M37" s="80"/>
      <c r="N37" s="80"/>
      <c r="O37" s="80"/>
    </row>
    <row r="38" spans="8:15" x14ac:dyDescent="0.2">
      <c r="H38" s="80"/>
      <c r="I38" s="80"/>
      <c r="J38" s="80"/>
      <c r="K38" s="80"/>
      <c r="L38" s="80"/>
      <c r="M38" s="80"/>
      <c r="N38" s="80"/>
      <c r="O38" s="80"/>
    </row>
    <row r="39" spans="8:15" x14ac:dyDescent="0.2">
      <c r="H39" s="80"/>
      <c r="I39" s="80"/>
      <c r="J39" s="80"/>
      <c r="K39" s="80"/>
      <c r="L39" s="80"/>
      <c r="M39" s="80"/>
      <c r="N39" s="80"/>
      <c r="O39" s="80"/>
    </row>
    <row r="40" spans="8:15" x14ac:dyDescent="0.2">
      <c r="H40" s="80"/>
      <c r="I40" s="80"/>
      <c r="J40" s="80"/>
      <c r="K40" s="80"/>
      <c r="L40" s="80"/>
      <c r="M40" s="80"/>
      <c r="N40" s="80"/>
      <c r="O40" s="80"/>
    </row>
    <row r="41" spans="8:15" x14ac:dyDescent="0.2">
      <c r="H41" s="80"/>
      <c r="I41" s="80"/>
      <c r="J41" s="80"/>
      <c r="K41" s="80"/>
      <c r="L41" s="80"/>
      <c r="M41" s="80"/>
      <c r="N41" s="80"/>
      <c r="O41" s="80"/>
    </row>
    <row r="42" spans="8:15" x14ac:dyDescent="0.2">
      <c r="H42" s="80"/>
      <c r="I42" s="80"/>
      <c r="J42" s="80"/>
      <c r="K42" s="80"/>
      <c r="L42" s="80"/>
      <c r="M42" s="80"/>
      <c r="N42" s="80"/>
      <c r="O42" s="80"/>
    </row>
    <row r="43" spans="8:15" x14ac:dyDescent="0.2">
      <c r="H43" s="80"/>
      <c r="I43" s="80"/>
      <c r="J43" s="80"/>
      <c r="K43" s="80"/>
      <c r="L43" s="80"/>
      <c r="M43" s="80"/>
      <c r="N43" s="80"/>
      <c r="O43" s="80"/>
    </row>
    <row r="44" spans="8:15" x14ac:dyDescent="0.2">
      <c r="H44" s="80"/>
      <c r="I44" s="80"/>
      <c r="J44" s="80"/>
      <c r="K44" s="80"/>
      <c r="L44" s="80"/>
      <c r="M44" s="80"/>
      <c r="N44" s="80"/>
      <c r="O44" s="80"/>
    </row>
    <row r="45" spans="8:15" x14ac:dyDescent="0.2">
      <c r="H45" s="80"/>
      <c r="I45" s="80"/>
      <c r="J45" s="80"/>
      <c r="K45" s="80"/>
      <c r="L45" s="80"/>
      <c r="M45" s="80"/>
      <c r="N45" s="80"/>
      <c r="O45" s="80"/>
    </row>
    <row r="46" spans="8:15" x14ac:dyDescent="0.2">
      <c r="H46" s="80"/>
      <c r="I46" s="80"/>
      <c r="J46" s="80"/>
      <c r="K46" s="80"/>
      <c r="L46" s="80"/>
      <c r="M46" s="80"/>
      <c r="N46" s="80"/>
      <c r="O46" s="80"/>
    </row>
    <row r="47" spans="8:15" x14ac:dyDescent="0.2">
      <c r="H47" s="80"/>
      <c r="I47" s="80"/>
      <c r="J47" s="80"/>
      <c r="K47" s="80"/>
      <c r="L47" s="80"/>
      <c r="M47" s="80"/>
      <c r="N47" s="80"/>
      <c r="O47" s="80"/>
    </row>
    <row r="48" spans="8:15" x14ac:dyDescent="0.2">
      <c r="H48" s="80"/>
      <c r="I48" s="80"/>
      <c r="J48" s="80"/>
      <c r="K48" s="80"/>
      <c r="L48" s="80"/>
      <c r="M48" s="80"/>
      <c r="N48" s="80"/>
      <c r="O48" s="80"/>
    </row>
    <row r="49" spans="8:15" x14ac:dyDescent="0.2">
      <c r="H49" s="80"/>
      <c r="I49" s="80"/>
      <c r="J49" s="80"/>
      <c r="K49" s="80"/>
      <c r="L49" s="80"/>
      <c r="M49" s="80"/>
      <c r="N49" s="80"/>
      <c r="O49" s="80"/>
    </row>
    <row r="50" spans="8:15" x14ac:dyDescent="0.2">
      <c r="H50" s="80"/>
      <c r="I50" s="80"/>
      <c r="J50" s="80"/>
      <c r="K50" s="80"/>
      <c r="L50" s="80"/>
      <c r="M50" s="80"/>
      <c r="N50" s="80"/>
      <c r="O50" s="80"/>
    </row>
    <row r="51" spans="8:15" x14ac:dyDescent="0.2">
      <c r="H51" s="80"/>
      <c r="I51" s="80"/>
      <c r="J51" s="80"/>
      <c r="K51" s="80"/>
      <c r="L51" s="80"/>
      <c r="M51" s="80"/>
      <c r="N51" s="80"/>
      <c r="O51" s="80"/>
    </row>
    <row r="52" spans="8:15" x14ac:dyDescent="0.2">
      <c r="H52" s="80"/>
      <c r="I52" s="80"/>
      <c r="J52" s="80"/>
      <c r="K52" s="80"/>
      <c r="L52" s="80"/>
      <c r="M52" s="80"/>
      <c r="N52" s="80"/>
      <c r="O52" s="80"/>
    </row>
    <row r="53" spans="8:15" x14ac:dyDescent="0.2">
      <c r="H53" s="80"/>
      <c r="I53" s="80"/>
      <c r="J53" s="80"/>
      <c r="K53" s="80"/>
      <c r="L53" s="80"/>
      <c r="M53" s="80"/>
      <c r="N53" s="80"/>
      <c r="O53" s="80"/>
    </row>
    <row r="54" spans="8:15" x14ac:dyDescent="0.2">
      <c r="H54" s="80"/>
      <c r="I54" s="80"/>
      <c r="J54" s="80"/>
      <c r="K54" s="80"/>
      <c r="L54" s="80"/>
      <c r="M54" s="80"/>
      <c r="N54" s="80"/>
      <c r="O54" s="80"/>
    </row>
    <row r="55" spans="8:15" x14ac:dyDescent="0.2">
      <c r="H55" s="80"/>
      <c r="I55" s="80"/>
      <c r="J55" s="80"/>
      <c r="K55" s="80"/>
      <c r="L55" s="80"/>
      <c r="M55" s="80"/>
      <c r="N55" s="80"/>
      <c r="O55" s="80"/>
    </row>
    <row r="56" spans="8:15" x14ac:dyDescent="0.2">
      <c r="H56" s="80"/>
      <c r="I56" s="80"/>
      <c r="J56" s="80"/>
      <c r="K56" s="80"/>
      <c r="L56" s="80"/>
      <c r="M56" s="80"/>
      <c r="N56" s="80"/>
      <c r="O56" s="80"/>
    </row>
    <row r="57" spans="8:15" x14ac:dyDescent="0.2">
      <c r="H57" s="80"/>
      <c r="I57" s="80"/>
      <c r="J57" s="80"/>
      <c r="K57" s="80"/>
      <c r="L57" s="80"/>
      <c r="M57" s="80"/>
      <c r="N57" s="80"/>
      <c r="O57" s="80"/>
    </row>
    <row r="58" spans="8:15" x14ac:dyDescent="0.2">
      <c r="H58" s="80"/>
      <c r="I58" s="80"/>
      <c r="J58" s="80"/>
      <c r="K58" s="80"/>
      <c r="L58" s="80"/>
      <c r="M58" s="80"/>
      <c r="N58" s="80"/>
      <c r="O58" s="80"/>
    </row>
    <row r="59" spans="8:15" x14ac:dyDescent="0.2">
      <c r="H59" s="80"/>
      <c r="I59" s="80"/>
      <c r="J59" s="80"/>
      <c r="K59" s="80"/>
      <c r="L59" s="80"/>
      <c r="M59" s="80"/>
      <c r="N59" s="80"/>
      <c r="O59" s="80"/>
    </row>
    <row r="60" spans="8:15" x14ac:dyDescent="0.2">
      <c r="H60" s="80"/>
      <c r="I60" s="80"/>
      <c r="J60" s="80"/>
      <c r="K60" s="80"/>
      <c r="L60" s="80"/>
      <c r="M60" s="80"/>
      <c r="N60" s="80"/>
      <c r="O60" s="80"/>
    </row>
    <row r="61" spans="8:15" x14ac:dyDescent="0.2">
      <c r="H61" s="80"/>
      <c r="I61" s="80"/>
      <c r="J61" s="80"/>
      <c r="K61" s="80"/>
      <c r="L61" s="80"/>
      <c r="M61" s="80"/>
      <c r="N61" s="80"/>
      <c r="O61" s="80"/>
    </row>
    <row r="62" spans="8:15" x14ac:dyDescent="0.2">
      <c r="H62" s="80"/>
      <c r="I62" s="80"/>
      <c r="J62" s="80"/>
      <c r="K62" s="80"/>
      <c r="L62" s="80"/>
      <c r="M62" s="80"/>
      <c r="N62" s="80"/>
      <c r="O62" s="80"/>
    </row>
    <row r="63" spans="8:15" x14ac:dyDescent="0.2">
      <c r="H63" s="80"/>
      <c r="I63" s="80"/>
      <c r="J63" s="80"/>
      <c r="K63" s="80"/>
      <c r="L63" s="80"/>
      <c r="M63" s="80"/>
      <c r="N63" s="80"/>
      <c r="O63" s="80"/>
    </row>
    <row r="64" spans="8:15" x14ac:dyDescent="0.2">
      <c r="H64" s="80"/>
      <c r="I64" s="80"/>
      <c r="J64" s="80"/>
      <c r="K64" s="80"/>
      <c r="L64" s="80"/>
      <c r="M64" s="80"/>
      <c r="N64" s="80"/>
      <c r="O64" s="80"/>
    </row>
    <row r="65" spans="8:15" x14ac:dyDescent="0.2">
      <c r="H65" s="80"/>
      <c r="I65" s="80"/>
      <c r="J65" s="80"/>
      <c r="K65" s="80"/>
      <c r="L65" s="80"/>
      <c r="M65" s="80"/>
      <c r="N65" s="80"/>
      <c r="O65" s="80"/>
    </row>
    <row r="66" spans="8:15" x14ac:dyDescent="0.2">
      <c r="H66" s="80"/>
      <c r="I66" s="80"/>
      <c r="J66" s="80"/>
      <c r="K66" s="80"/>
      <c r="L66" s="80"/>
      <c r="M66" s="80"/>
      <c r="N66" s="80"/>
      <c r="O66" s="80"/>
    </row>
    <row r="67" spans="8:15" x14ac:dyDescent="0.2">
      <c r="H67" s="80"/>
      <c r="I67" s="80"/>
      <c r="J67" s="80"/>
      <c r="K67" s="80"/>
      <c r="L67" s="80"/>
      <c r="M67" s="80"/>
      <c r="N67" s="80"/>
      <c r="O67" s="80"/>
    </row>
    <row r="68" spans="8:15" x14ac:dyDescent="0.2">
      <c r="H68" s="80"/>
      <c r="I68" s="80"/>
      <c r="J68" s="80"/>
      <c r="K68" s="80"/>
      <c r="L68" s="80"/>
      <c r="M68" s="80"/>
      <c r="N68" s="80"/>
      <c r="O68" s="80"/>
    </row>
    <row r="69" spans="8:15" x14ac:dyDescent="0.2">
      <c r="H69" s="80"/>
      <c r="I69" s="80"/>
      <c r="J69" s="80"/>
      <c r="K69" s="80"/>
      <c r="L69" s="80"/>
      <c r="M69" s="80"/>
      <c r="N69" s="80"/>
      <c r="O69" s="80"/>
    </row>
    <row r="70" spans="8:15" x14ac:dyDescent="0.2">
      <c r="H70" s="80"/>
      <c r="I70" s="80"/>
      <c r="J70" s="80"/>
      <c r="K70" s="80"/>
      <c r="L70" s="80"/>
      <c r="M70" s="80"/>
      <c r="N70" s="80"/>
      <c r="O70" s="80"/>
    </row>
    <row r="71" spans="8:15" x14ac:dyDescent="0.2">
      <c r="H71" s="80"/>
      <c r="I71" s="80"/>
      <c r="J71" s="80"/>
      <c r="K71" s="80"/>
      <c r="L71" s="80"/>
      <c r="M71" s="80"/>
      <c r="N71" s="80"/>
      <c r="O71" s="80"/>
    </row>
    <row r="72" spans="8:15" x14ac:dyDescent="0.2">
      <c r="H72" s="80"/>
      <c r="I72" s="80"/>
      <c r="J72" s="80"/>
      <c r="K72" s="80"/>
      <c r="L72" s="80"/>
      <c r="M72" s="80"/>
      <c r="N72" s="80"/>
      <c r="O72" s="80"/>
    </row>
    <row r="73" spans="8:15" x14ac:dyDescent="0.2">
      <c r="H73" s="80"/>
      <c r="I73" s="80"/>
      <c r="J73" s="80"/>
      <c r="K73" s="80"/>
      <c r="L73" s="80"/>
      <c r="M73" s="80"/>
      <c r="N73" s="80"/>
      <c r="O73" s="80"/>
    </row>
    <row r="74" spans="8:15" x14ac:dyDescent="0.2">
      <c r="H74" s="80"/>
      <c r="I74" s="80"/>
      <c r="J74" s="80"/>
      <c r="K74" s="80"/>
      <c r="L74" s="80"/>
      <c r="M74" s="80"/>
      <c r="N74" s="80"/>
      <c r="O74" s="80"/>
    </row>
    <row r="75" spans="8:15" x14ac:dyDescent="0.2">
      <c r="H75" s="80"/>
      <c r="I75" s="80"/>
      <c r="J75" s="80"/>
      <c r="K75" s="80"/>
      <c r="L75" s="80"/>
      <c r="M75" s="80"/>
      <c r="N75" s="80"/>
      <c r="O75" s="80"/>
    </row>
    <row r="76" spans="8:15" x14ac:dyDescent="0.2">
      <c r="H76" s="80"/>
      <c r="I76" s="80"/>
      <c r="J76" s="80"/>
      <c r="K76" s="80"/>
      <c r="L76" s="80"/>
      <c r="M76" s="80"/>
      <c r="N76" s="80"/>
      <c r="O76" s="80"/>
    </row>
    <row r="77" spans="8:15" x14ac:dyDescent="0.2">
      <c r="H77" s="80"/>
      <c r="I77" s="80"/>
      <c r="J77" s="80"/>
      <c r="K77" s="80"/>
      <c r="L77" s="80"/>
      <c r="M77" s="80"/>
      <c r="N77" s="80"/>
      <c r="O77" s="80"/>
    </row>
    <row r="78" spans="8:15" x14ac:dyDescent="0.2">
      <c r="H78" s="80"/>
      <c r="I78" s="80"/>
      <c r="J78" s="80"/>
      <c r="K78" s="80"/>
      <c r="L78" s="80"/>
      <c r="M78" s="80"/>
      <c r="N78" s="80"/>
      <c r="O78" s="80"/>
    </row>
    <row r="79" spans="8:15" x14ac:dyDescent="0.2">
      <c r="H79" s="80"/>
      <c r="I79" s="80"/>
      <c r="J79" s="80"/>
      <c r="K79" s="80"/>
      <c r="L79" s="80"/>
      <c r="M79" s="80"/>
      <c r="N79" s="80"/>
      <c r="O79" s="80"/>
    </row>
    <row r="80" spans="8:15" x14ac:dyDescent="0.2">
      <c r="H80" s="80"/>
      <c r="I80" s="80"/>
      <c r="J80" s="80"/>
      <c r="K80" s="80"/>
      <c r="L80" s="80"/>
      <c r="M80" s="80"/>
      <c r="N80" s="80"/>
      <c r="O80" s="80"/>
    </row>
    <row r="81" spans="8:15" x14ac:dyDescent="0.2">
      <c r="H81" s="80"/>
      <c r="I81" s="80"/>
      <c r="J81" s="80"/>
      <c r="K81" s="80"/>
      <c r="L81" s="80"/>
      <c r="M81" s="80"/>
      <c r="N81" s="80"/>
      <c r="O81" s="80"/>
    </row>
    <row r="82" spans="8:15" x14ac:dyDescent="0.2">
      <c r="H82" s="80"/>
      <c r="I82" s="80"/>
      <c r="J82" s="80"/>
      <c r="K82" s="80"/>
      <c r="L82" s="80"/>
      <c r="M82" s="80"/>
      <c r="N82" s="80"/>
      <c r="O82" s="80"/>
    </row>
    <row r="83" spans="8:15" x14ac:dyDescent="0.2">
      <c r="H83" s="80"/>
      <c r="I83" s="80"/>
      <c r="J83" s="80"/>
      <c r="K83" s="80"/>
      <c r="L83" s="80"/>
      <c r="M83" s="80"/>
      <c r="N83" s="80"/>
      <c r="O83" s="80"/>
    </row>
    <row r="84" spans="8:15" x14ac:dyDescent="0.2">
      <c r="H84" s="80"/>
      <c r="I84" s="80"/>
      <c r="J84" s="80"/>
      <c r="K84" s="80"/>
      <c r="L84" s="80"/>
      <c r="M84" s="80"/>
      <c r="N84" s="80"/>
      <c r="O84" s="80"/>
    </row>
    <row r="85" spans="8:15" x14ac:dyDescent="0.2">
      <c r="H85" s="80"/>
      <c r="I85" s="80"/>
      <c r="J85" s="80"/>
      <c r="K85" s="80"/>
      <c r="L85" s="80"/>
      <c r="M85" s="80"/>
      <c r="N85" s="80"/>
      <c r="O85" s="80"/>
    </row>
    <row r="86" spans="8:15" x14ac:dyDescent="0.2">
      <c r="H86" s="80"/>
      <c r="I86" s="80"/>
      <c r="J86" s="80"/>
      <c r="K86" s="80"/>
      <c r="L86" s="80"/>
      <c r="M86" s="80"/>
      <c r="N86" s="80"/>
      <c r="O86" s="80"/>
    </row>
    <row r="87" spans="8:15" x14ac:dyDescent="0.2">
      <c r="H87" s="80"/>
      <c r="I87" s="80"/>
      <c r="J87" s="80"/>
      <c r="K87" s="80"/>
      <c r="L87" s="80"/>
      <c r="M87" s="80"/>
      <c r="N87" s="80"/>
      <c r="O87" s="80"/>
    </row>
    <row r="88" spans="8:15" x14ac:dyDescent="0.2">
      <c r="H88" s="80"/>
      <c r="I88" s="80"/>
      <c r="J88" s="80"/>
      <c r="K88" s="80"/>
      <c r="L88" s="80"/>
      <c r="M88" s="80"/>
      <c r="N88" s="80"/>
      <c r="O88" s="80"/>
    </row>
    <row r="89" spans="8:15" x14ac:dyDescent="0.2">
      <c r="H89" s="80"/>
      <c r="I89" s="80"/>
      <c r="J89" s="80"/>
      <c r="K89" s="80"/>
      <c r="L89" s="80"/>
      <c r="M89" s="80"/>
      <c r="N89" s="80"/>
      <c r="O89" s="80"/>
    </row>
    <row r="90" spans="8:15" x14ac:dyDescent="0.2">
      <c r="H90" s="80"/>
      <c r="I90" s="80"/>
      <c r="J90" s="80"/>
      <c r="K90" s="80"/>
      <c r="L90" s="80"/>
      <c r="M90" s="80"/>
      <c r="N90" s="80"/>
      <c r="O90" s="80"/>
    </row>
    <row r="91" spans="8:15" x14ac:dyDescent="0.2">
      <c r="H91" s="80"/>
      <c r="I91" s="80"/>
      <c r="J91" s="80"/>
      <c r="K91" s="80"/>
      <c r="L91" s="80"/>
      <c r="M91" s="80"/>
      <c r="N91" s="80"/>
      <c r="O91" s="80"/>
    </row>
    <row r="92" spans="8:15" x14ac:dyDescent="0.2">
      <c r="H92" s="80"/>
      <c r="I92" s="80"/>
      <c r="J92" s="80"/>
      <c r="K92" s="80"/>
      <c r="L92" s="80"/>
      <c r="M92" s="80"/>
      <c r="N92" s="80"/>
      <c r="O92" s="80"/>
    </row>
    <row r="93" spans="8:15" x14ac:dyDescent="0.2">
      <c r="H93" s="80"/>
      <c r="I93" s="80"/>
      <c r="J93" s="80"/>
      <c r="K93" s="80"/>
      <c r="L93" s="80"/>
      <c r="M93" s="80"/>
      <c r="N93" s="80"/>
      <c r="O93" s="80"/>
    </row>
    <row r="94" spans="8:15" x14ac:dyDescent="0.2">
      <c r="H94" s="80"/>
      <c r="I94" s="80"/>
      <c r="J94" s="80"/>
      <c r="K94" s="80"/>
      <c r="L94" s="80"/>
      <c r="M94" s="80"/>
      <c r="N94" s="80"/>
      <c r="O94" s="80"/>
    </row>
    <row r="95" spans="8:15" x14ac:dyDescent="0.2">
      <c r="H95" s="80"/>
      <c r="I95" s="80"/>
      <c r="J95" s="80"/>
      <c r="K95" s="80"/>
      <c r="L95" s="80"/>
      <c r="M95" s="80"/>
      <c r="N95" s="80"/>
      <c r="O95" s="80"/>
    </row>
    <row r="96" spans="8:15" x14ac:dyDescent="0.2">
      <c r="H96" s="80"/>
      <c r="I96" s="80"/>
      <c r="J96" s="80"/>
      <c r="K96" s="80"/>
      <c r="L96" s="80"/>
      <c r="M96" s="80"/>
      <c r="N96" s="80"/>
      <c r="O96" s="80"/>
    </row>
    <row r="97" spans="8:15" x14ac:dyDescent="0.2">
      <c r="H97" s="80"/>
      <c r="I97" s="80"/>
      <c r="J97" s="80"/>
      <c r="K97" s="80"/>
      <c r="L97" s="80"/>
      <c r="M97" s="80"/>
      <c r="N97" s="80"/>
      <c r="O97" s="80"/>
    </row>
    <row r="98" spans="8:15" x14ac:dyDescent="0.2">
      <c r="H98" s="80"/>
      <c r="I98" s="80"/>
      <c r="J98" s="80"/>
      <c r="K98" s="80"/>
      <c r="L98" s="80"/>
      <c r="M98" s="80"/>
      <c r="N98" s="80"/>
      <c r="O98" s="80"/>
    </row>
    <row r="99" spans="8:15" x14ac:dyDescent="0.2">
      <c r="H99" s="80"/>
      <c r="I99" s="80"/>
      <c r="J99" s="80"/>
      <c r="K99" s="80"/>
      <c r="L99" s="80"/>
      <c r="M99" s="80"/>
      <c r="N99" s="80"/>
      <c r="O99" s="80"/>
    </row>
    <row r="100" spans="8:15" x14ac:dyDescent="0.2">
      <c r="H100" s="83"/>
      <c r="I100" s="83"/>
      <c r="J100" s="83"/>
      <c r="K100" s="83"/>
      <c r="L100" s="83"/>
      <c r="M100" s="83"/>
      <c r="N100" s="83"/>
      <c r="O100" s="83"/>
    </row>
  </sheetData>
  <sheetProtection password="CC6F" sheet="1" objects="1" scenarios="1" formatColumns="0" selectLockedCells="1"/>
  <mergeCells count="94">
    <mergeCell ref="H97:O97"/>
    <mergeCell ref="H98:O98"/>
    <mergeCell ref="H99:O99"/>
    <mergeCell ref="H100:O100"/>
    <mergeCell ref="H91:O91"/>
    <mergeCell ref="H92:O92"/>
    <mergeCell ref="H93:O93"/>
    <mergeCell ref="H94:O94"/>
    <mergeCell ref="H95:O95"/>
    <mergeCell ref="H96:O96"/>
    <mergeCell ref="H90:O90"/>
    <mergeCell ref="H79:O79"/>
    <mergeCell ref="H80:O80"/>
    <mergeCell ref="H81:O81"/>
    <mergeCell ref="H82:O82"/>
    <mergeCell ref="H83:O83"/>
    <mergeCell ref="H84:O84"/>
    <mergeCell ref="H85:O85"/>
    <mergeCell ref="H86:O86"/>
    <mergeCell ref="H87:O87"/>
    <mergeCell ref="H88:O88"/>
    <mergeCell ref="H89:O89"/>
    <mergeCell ref="H78:O78"/>
    <mergeCell ref="H67:O67"/>
    <mergeCell ref="H68:O68"/>
    <mergeCell ref="H69:O69"/>
    <mergeCell ref="H70:O70"/>
    <mergeCell ref="H71:O71"/>
    <mergeCell ref="H72:O72"/>
    <mergeCell ref="H73:O73"/>
    <mergeCell ref="H74:O74"/>
    <mergeCell ref="H75:O75"/>
    <mergeCell ref="H76:O76"/>
    <mergeCell ref="H77:O77"/>
    <mergeCell ref="H66:O66"/>
    <mergeCell ref="H55:O55"/>
    <mergeCell ref="H56:O56"/>
    <mergeCell ref="H57:O57"/>
    <mergeCell ref="H58:O58"/>
    <mergeCell ref="H59:O59"/>
    <mergeCell ref="H60:O60"/>
    <mergeCell ref="H61:O61"/>
    <mergeCell ref="H62:O62"/>
    <mergeCell ref="H63:O63"/>
    <mergeCell ref="H64:O64"/>
    <mergeCell ref="H65:O65"/>
    <mergeCell ref="H54:O54"/>
    <mergeCell ref="H43:O43"/>
    <mergeCell ref="H44:O44"/>
    <mergeCell ref="H45:O45"/>
    <mergeCell ref="H46:O46"/>
    <mergeCell ref="H47:O47"/>
    <mergeCell ref="H48:O48"/>
    <mergeCell ref="H49:O49"/>
    <mergeCell ref="H50:O50"/>
    <mergeCell ref="H51:O51"/>
    <mergeCell ref="H52:O52"/>
    <mergeCell ref="H53:O53"/>
    <mergeCell ref="H42:O42"/>
    <mergeCell ref="H31:O31"/>
    <mergeCell ref="H32:O32"/>
    <mergeCell ref="H33:O33"/>
    <mergeCell ref="H34:O34"/>
    <mergeCell ref="H35:O35"/>
    <mergeCell ref="H36:O36"/>
    <mergeCell ref="H37:O37"/>
    <mergeCell ref="H38:O38"/>
    <mergeCell ref="H39:O39"/>
    <mergeCell ref="H40:O40"/>
    <mergeCell ref="H41:O41"/>
    <mergeCell ref="H30:O30"/>
    <mergeCell ref="H19:O19"/>
    <mergeCell ref="H20:O20"/>
    <mergeCell ref="H21:O21"/>
    <mergeCell ref="H22:O22"/>
    <mergeCell ref="H23:O23"/>
    <mergeCell ref="H24:O24"/>
    <mergeCell ref="H25:O25"/>
    <mergeCell ref="H26:O26"/>
    <mergeCell ref="H27:O27"/>
    <mergeCell ref="H28:O28"/>
    <mergeCell ref="H29:O29"/>
    <mergeCell ref="H18:O18"/>
    <mergeCell ref="B2:O2"/>
    <mergeCell ref="C5:F5"/>
    <mergeCell ref="H9:O9"/>
    <mergeCell ref="H10:O10"/>
    <mergeCell ref="H11:O11"/>
    <mergeCell ref="H12:O12"/>
    <mergeCell ref="H13:O13"/>
    <mergeCell ref="H14:O14"/>
    <mergeCell ref="H15:O15"/>
    <mergeCell ref="H16:O16"/>
    <mergeCell ref="H17:O17"/>
  </mergeCells>
  <pageMargins left="0.7" right="0.7" top="0.75" bottom="0.75" header="0.3" footer="0.3"/>
  <pageSetup paperSize="9" orientation="landscape" verticalDpi="0" r:id="rId1"/>
  <rowBreaks count="1" manualBreakCount="1">
    <brk id="27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0"/>
  <sheetViews>
    <sheetView showGridLines="0" zoomScaleNormal="100" workbookViewId="0">
      <selection activeCell="C1" sqref="C1:E1"/>
    </sheetView>
  </sheetViews>
  <sheetFormatPr defaultRowHeight="12.75" x14ac:dyDescent="0.2"/>
  <cols>
    <col min="1" max="1" width="10" style="8" customWidth="1"/>
    <col min="2" max="2" width="19.42578125" style="8" customWidth="1"/>
    <col min="3" max="3" width="12" style="8" customWidth="1"/>
    <col min="4" max="4" width="10" style="8" bestFit="1" customWidth="1"/>
    <col min="5" max="6" width="9.140625" style="8"/>
    <col min="7" max="7" width="10.42578125" style="8" bestFit="1" customWidth="1"/>
    <col min="8" max="16" width="9.140625" style="8"/>
    <col min="17" max="17" width="28" style="8" hidden="1" customWidth="1"/>
    <col min="18" max="16384" width="9.140625" style="8"/>
  </cols>
  <sheetData>
    <row r="1" spans="1:17" ht="15.75" x14ac:dyDescent="0.25">
      <c r="A1" s="56" t="s">
        <v>62</v>
      </c>
      <c r="C1" s="81"/>
      <c r="D1" s="81"/>
      <c r="E1" s="81"/>
      <c r="Q1" s="4" t="s">
        <v>22</v>
      </c>
    </row>
    <row r="2" spans="1:17" ht="16.5" thickBot="1" x14ac:dyDescent="0.3">
      <c r="A2" s="56"/>
      <c r="C2" s="19"/>
      <c r="D2" s="19"/>
      <c r="E2" s="19"/>
      <c r="F2" s="4"/>
      <c r="Q2" s="4" t="s">
        <v>23</v>
      </c>
    </row>
    <row r="3" spans="1:17" x14ac:dyDescent="0.2">
      <c r="A3" s="57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9"/>
      <c r="Q3" s="4" t="s">
        <v>24</v>
      </c>
    </row>
    <row r="4" spans="1:17" ht="15" x14ac:dyDescent="0.35">
      <c r="A4" s="60" t="s">
        <v>60</v>
      </c>
      <c r="B4" s="61"/>
      <c r="C4" s="61"/>
      <c r="D4" s="62">
        <f>'EVENT 1'!C20+'EVENT 2'!C20+'EVENT 3'!C20+'EVENT 4'!C20+'EVENT 5'!C20+'EVENT 6'!C20+'EVENT 7'!C20+'EVENT 8'!C20+'EVENT 9'!C20+'EVENT 10'!C20</f>
        <v>0</v>
      </c>
      <c r="E4" s="61"/>
      <c r="F4" s="61"/>
      <c r="G4" s="61"/>
      <c r="H4" s="61"/>
      <c r="I4" s="61"/>
      <c r="J4" s="61"/>
      <c r="K4" s="61"/>
      <c r="L4" s="61"/>
      <c r="M4" s="61"/>
      <c r="N4" s="63"/>
      <c r="Q4" s="4" t="s">
        <v>25</v>
      </c>
    </row>
    <row r="5" spans="1:17" x14ac:dyDescent="0.2">
      <c r="A5" s="53" t="s">
        <v>3</v>
      </c>
      <c r="B5" s="61"/>
      <c r="C5" s="64">
        <f>'EVENT 1'!C9+'EVENT 2'!C9+'EVENT 3'!C9+'EVENT 4'!C9+'EVENT 5'!C9+'EVENT 6'!C9+'EVENT 7'!C9+'EVENT 8'!C9+'EVENT 9'!C9+'EVENT 10'!C9</f>
        <v>0</v>
      </c>
      <c r="D5" s="61"/>
      <c r="E5" s="61"/>
      <c r="F5" s="61"/>
      <c r="G5" s="61"/>
      <c r="H5" s="61"/>
      <c r="I5" s="61"/>
      <c r="J5" s="61"/>
      <c r="K5" s="61"/>
      <c r="L5" s="61"/>
      <c r="M5" s="61"/>
      <c r="N5" s="63"/>
      <c r="Q5" s="4" t="s">
        <v>26</v>
      </c>
    </row>
    <row r="6" spans="1:17" x14ac:dyDescent="0.2">
      <c r="A6" s="54" t="s">
        <v>4</v>
      </c>
      <c r="B6" s="61"/>
      <c r="C6" s="64">
        <f>'EVENT 1'!C10+'EVENT 2'!C10+'EVENT 3'!C10+'EVENT 4'!C10+'EVENT 5'!C10+'EVENT 6'!C10+'EVENT 7'!C10+'EVENT 8'!C10+'EVENT 9'!C10+'EVENT 10'!C10</f>
        <v>0</v>
      </c>
      <c r="D6" s="61"/>
      <c r="E6" s="61"/>
      <c r="F6" s="61"/>
      <c r="G6" s="61"/>
      <c r="H6" s="61"/>
      <c r="I6" s="61"/>
      <c r="J6" s="61"/>
      <c r="K6" s="61"/>
      <c r="L6" s="61"/>
      <c r="M6" s="61"/>
      <c r="N6" s="63"/>
      <c r="Q6" s="4" t="s">
        <v>27</v>
      </c>
    </row>
    <row r="7" spans="1:17" x14ac:dyDescent="0.2">
      <c r="A7" s="54" t="s">
        <v>5</v>
      </c>
      <c r="B7" s="61"/>
      <c r="C7" s="64">
        <f>'EVENT 1'!C11+'EVENT 2'!C11+'EVENT 3'!C11+'EVENT 4'!C11+'EVENT 5'!C11+'EVENT 6'!C11+'EVENT 7'!C11+'EVENT 8'!C11+'EVENT 9'!C11+'EVENT 10'!C11</f>
        <v>0</v>
      </c>
      <c r="D7" s="61"/>
      <c r="E7" s="65"/>
      <c r="F7" s="61"/>
      <c r="G7" s="61"/>
      <c r="H7" s="61"/>
      <c r="I7" s="61"/>
      <c r="J7" s="61"/>
      <c r="K7" s="61"/>
      <c r="L7" s="61"/>
      <c r="M7" s="61"/>
      <c r="N7" s="63"/>
      <c r="Q7" s="4" t="s">
        <v>28</v>
      </c>
    </row>
    <row r="8" spans="1:17" x14ac:dyDescent="0.2">
      <c r="A8" s="54" t="s">
        <v>6</v>
      </c>
      <c r="B8" s="61"/>
      <c r="C8" s="64">
        <f>'EVENT 1'!C12+'EVENT 2'!C12+'EVENT 3'!C12+'EVENT 4'!C12+'EVENT 5'!C12+'EVENT 6'!C12+'EVENT 7'!C12+'EVENT 8'!C12+'EVENT 9'!C12+'EVENT 10'!C12</f>
        <v>0</v>
      </c>
      <c r="D8" s="61"/>
      <c r="E8" s="61"/>
      <c r="F8" s="61"/>
      <c r="G8" s="61"/>
      <c r="H8" s="61"/>
      <c r="I8" s="61"/>
      <c r="J8" s="61"/>
      <c r="K8" s="61"/>
      <c r="L8" s="61"/>
      <c r="M8" s="61"/>
      <c r="N8" s="63"/>
      <c r="Q8" s="4" t="s">
        <v>29</v>
      </c>
    </row>
    <row r="9" spans="1:17" x14ac:dyDescent="0.2">
      <c r="A9" s="54" t="s">
        <v>7</v>
      </c>
      <c r="B9" s="61"/>
      <c r="C9" s="64">
        <f>'EVENT 1'!C13+'EVENT 2'!C13+'EVENT 3'!C13+'EVENT 4'!C13+'EVENT 5'!C13+'EVENT 6'!C13+'EVENT 7'!C13+'EVENT 8'!C13+'EVENT 9'!C13+'EVENT 10'!C13</f>
        <v>0</v>
      </c>
      <c r="D9" s="61"/>
      <c r="E9" s="61"/>
      <c r="F9" s="61"/>
      <c r="G9" s="61"/>
      <c r="H9" s="61"/>
      <c r="I9" s="61"/>
      <c r="J9" s="61"/>
      <c r="K9" s="61"/>
      <c r="L9" s="61"/>
      <c r="M9" s="61"/>
      <c r="N9" s="63"/>
      <c r="Q9" s="4" t="s">
        <v>30</v>
      </c>
    </row>
    <row r="10" spans="1:17" x14ac:dyDescent="0.2">
      <c r="A10" s="54" t="s">
        <v>8</v>
      </c>
      <c r="B10" s="61"/>
      <c r="C10" s="64">
        <f>'EVENT 1'!C14+'EVENT 2'!C14+'EVENT 3'!C14+'EVENT 4'!C14+'EVENT 5'!C14+'EVENT 6'!C14+'EVENT 7'!C14+'EVENT 8'!C14+'EVENT 9'!C14+'EVENT 10'!C14</f>
        <v>0</v>
      </c>
      <c r="D10" s="61"/>
      <c r="E10" s="61"/>
      <c r="F10" s="61"/>
      <c r="G10" s="61"/>
      <c r="H10" s="61"/>
      <c r="I10" s="61"/>
      <c r="J10" s="61"/>
      <c r="K10" s="61"/>
      <c r="L10" s="61"/>
      <c r="M10" s="61"/>
      <c r="N10" s="63"/>
      <c r="Q10" s="4" t="s">
        <v>31</v>
      </c>
    </row>
    <row r="11" spans="1:17" x14ac:dyDescent="0.2">
      <c r="A11" s="54" t="s">
        <v>9</v>
      </c>
      <c r="B11" s="61"/>
      <c r="C11" s="64">
        <f>'EVENT 1'!C15+'EVENT 2'!C15+'EVENT 3'!C15+'EVENT 4'!C15+'EVENT 5'!C15+'EVENT 6'!C15+'EVENT 7'!C15+'EVENT 8'!C15+'EVENT 9'!C15+'EVENT 10'!C15</f>
        <v>0</v>
      </c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3"/>
      <c r="Q11" s="4" t="s">
        <v>32</v>
      </c>
    </row>
    <row r="12" spans="1:17" x14ac:dyDescent="0.2">
      <c r="A12" s="54" t="s">
        <v>64</v>
      </c>
      <c r="B12" s="61"/>
      <c r="C12" s="64">
        <f>'EVENT 1'!C16+'EVENT 2'!C16+'EVENT 3'!C16+'EVENT 4'!C16+'EVENT 5'!C16+'EVENT 6'!C16+'EVENT 7'!C16+'EVENT 8'!C16+'EVENT 9'!C16+'EVENT 10'!C16</f>
        <v>0</v>
      </c>
      <c r="D12" s="61"/>
      <c r="E12" s="61"/>
      <c r="F12" s="61"/>
      <c r="G12" s="61"/>
      <c r="H12" s="61"/>
      <c r="I12" s="61"/>
      <c r="J12" s="61"/>
      <c r="K12" s="61"/>
      <c r="L12" s="61"/>
      <c r="M12" s="61"/>
      <c r="N12" s="63"/>
      <c r="Q12" s="4" t="s">
        <v>33</v>
      </c>
    </row>
    <row r="13" spans="1:17" x14ac:dyDescent="0.2">
      <c r="A13" s="54" t="s">
        <v>63</v>
      </c>
      <c r="B13" s="61"/>
      <c r="C13" s="64">
        <f>'EVENT 1'!C17+'EVENT 2'!C17+'EVENT 3'!C17+'EVENT 4'!C17+'EVENT 5'!C17+'EVENT 6'!C17+'EVENT 7'!C17+'EVENT 8'!C17+'EVENT 9'!C17+'EVENT 10'!C17</f>
        <v>0</v>
      </c>
      <c r="D13" s="61"/>
      <c r="E13" s="61"/>
      <c r="F13" s="61"/>
      <c r="G13" s="61"/>
      <c r="H13" s="61"/>
      <c r="I13" s="61"/>
      <c r="J13" s="61"/>
      <c r="K13" s="61"/>
      <c r="L13" s="61"/>
      <c r="M13" s="61"/>
      <c r="N13" s="63"/>
      <c r="Q13" s="4" t="s">
        <v>34</v>
      </c>
    </row>
    <row r="14" spans="1:17" x14ac:dyDescent="0.2">
      <c r="A14" s="55" t="s">
        <v>15</v>
      </c>
      <c r="B14" s="61"/>
      <c r="C14" s="64">
        <f>'EVENT 1'!C18+'EVENT 2'!C18+'EVENT 3'!C18+'EVENT 4'!C18+'EVENT 5'!C18+'EVENT 6'!C18+'EVENT 7'!C18+'EVENT 8'!C18+'EVENT 9'!C18+'EVENT 10'!C18</f>
        <v>0</v>
      </c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3"/>
      <c r="Q14" s="4" t="s">
        <v>35</v>
      </c>
    </row>
    <row r="15" spans="1:17" ht="7.5" customHeight="1" x14ac:dyDescent="0.2">
      <c r="A15" s="66"/>
      <c r="B15" s="61"/>
      <c r="C15" s="61"/>
      <c r="D15" s="64"/>
      <c r="E15" s="61"/>
      <c r="F15" s="61"/>
      <c r="G15" s="61"/>
      <c r="H15" s="61"/>
      <c r="I15" s="61"/>
      <c r="J15" s="61"/>
      <c r="K15" s="61"/>
      <c r="L15" s="61"/>
      <c r="M15" s="61"/>
      <c r="N15" s="63"/>
      <c r="Q15" s="4" t="s">
        <v>36</v>
      </c>
    </row>
    <row r="16" spans="1:17" ht="15" x14ac:dyDescent="0.35">
      <c r="A16" s="60" t="s">
        <v>61</v>
      </c>
      <c r="B16" s="61"/>
      <c r="C16" s="61"/>
      <c r="D16" s="62">
        <f>'EVENT 1'!C27+'EVENT 2'!C27+'EVENT 3'!C27+'EVENT 4'!C27+'EVENT 5'!C27+'EVENT 6'!C27+'EVENT 7'!C27+'EVENT 8'!C27+'EVENT 9'!C27+'EVENT 10'!C27</f>
        <v>0</v>
      </c>
      <c r="E16" s="61"/>
      <c r="F16" s="61"/>
      <c r="G16" s="61"/>
      <c r="H16" s="61"/>
      <c r="I16" s="61"/>
      <c r="J16" s="61"/>
      <c r="K16" s="61"/>
      <c r="L16" s="61"/>
      <c r="M16" s="61"/>
      <c r="N16" s="63"/>
      <c r="Q16" s="4" t="s">
        <v>37</v>
      </c>
    </row>
    <row r="17" spans="1:17" x14ac:dyDescent="0.2">
      <c r="A17" s="53" t="s">
        <v>17</v>
      </c>
      <c r="B17" s="61"/>
      <c r="C17" s="64">
        <f>'EVENT 1'!C23+'EVENT 2'!C23+'EVENT 3'!C23+'EVENT 4'!C23+'EVENT 5'!C23+'EVENT 6'!C23+'EVENT 7'!C23+'EVENT 8'!C23+'EVENT 9'!C23+'EVENT 10'!C23</f>
        <v>0</v>
      </c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3"/>
      <c r="Q17" s="4" t="s">
        <v>38</v>
      </c>
    </row>
    <row r="18" spans="1:17" x14ac:dyDescent="0.2">
      <c r="A18" s="54" t="s">
        <v>14</v>
      </c>
      <c r="B18" s="61"/>
      <c r="C18" s="64">
        <f>'EVENT 1'!C24+'EVENT 2'!C24+'EVENT 3'!C24+'EVENT 4'!C24+'EVENT 5'!C24+'EVENT 6'!C24+'EVENT 7'!C24+'EVENT 8'!C24+'EVENT 9'!C24+'EVENT 10'!C24</f>
        <v>0</v>
      </c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3"/>
      <c r="Q18" s="4" t="s">
        <v>39</v>
      </c>
    </row>
    <row r="19" spans="1:17" x14ac:dyDescent="0.2">
      <c r="A19" s="55" t="s">
        <v>15</v>
      </c>
      <c r="B19" s="61"/>
      <c r="C19" s="64">
        <f>'EVENT 1'!C25+'EVENT 2'!C25+'EVENT 3'!C25+'EVENT 4'!C25+'EVENT 5'!C25+'EVENT 6'!C25+'EVENT 7'!C25+'EVENT 8'!C25+'EVENT 9'!C25+'EVENT 10'!C25</f>
        <v>0</v>
      </c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3"/>
      <c r="Q19" s="4" t="s">
        <v>40</v>
      </c>
    </row>
    <row r="20" spans="1:17" x14ac:dyDescent="0.2">
      <c r="A20" s="66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3"/>
    </row>
    <row r="21" spans="1:17" ht="13.5" thickBot="1" x14ac:dyDescent="0.25">
      <c r="A21" s="67"/>
      <c r="B21" s="68"/>
      <c r="C21" s="68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9"/>
    </row>
    <row r="22" spans="1:17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</row>
    <row r="23" spans="1:17" ht="25.5" x14ac:dyDescent="0.2">
      <c r="A23" s="32" t="s">
        <v>42</v>
      </c>
      <c r="B23" s="70" t="s">
        <v>55</v>
      </c>
      <c r="C23" s="70" t="s">
        <v>58</v>
      </c>
      <c r="D23" s="70" t="s">
        <v>56</v>
      </c>
      <c r="F23" s="32" t="s">
        <v>41</v>
      </c>
    </row>
    <row r="24" spans="1:17" ht="13.5" x14ac:dyDescent="0.25">
      <c r="A24" s="8" t="s">
        <v>43</v>
      </c>
      <c r="B24" s="71">
        <f>COUNTIF('EVENT 1'!E4,"=7")+COUNTIF('EVENT 2'!E4,"=7")+COUNTIF('EVENT 3'!E4,"=7")+COUNTIF('EVENT 4'!E4,"=7")+COUNTIF('EVENT 5'!E4,"=7")+COUNTIF('EVENT 6'!E4,"=7")+COUNTIF('EVENT 7'!E4,"=7")+COUNTIF('EVENT 8'!E4,"=7")+COUNTIF('EVENT 9'!E4,"=7")+COUNTIF('EVENT 10'!E4,"=7")</f>
        <v>0</v>
      </c>
      <c r="C24" s="71">
        <f>SUMIF('EVENT 1'!E4,"=7",'EVENT 1'!C6)+SUMIF('EVENT 2'!E4,"=7",'EVENT 2'!C6)+SUMIF('EVENT 3'!E4,"=7",'EVENT 3'!C6)+SUMIF('EVENT 4'!E4,"=7",'EVENT 4'!C6)+SUMIF('EVENT 5'!E4,"=7",'EVENT 5'!C6)+SUMIF('EVENT 6'!E4,"=7",'EVENT 6'!C6)+SUMIF('EVENT 7'!E4,"=7",'EVENT 7'!C6)+SUMIF('EVENT 8'!E4,"=7",'EVENT 8'!C6)+SUMIF('EVENT 9'!E4,"=7",'EVENT 9'!C6)+SUMIF('EVENT 10'!E4,"=7",'EVENT 10'!C6)</f>
        <v>0</v>
      </c>
      <c r="D24" s="76">
        <f>SUMIF('EVENT 1'!E4,"=7",'EVENT 1'!J4)+SUMIF('EVENT 2'!E4,"=7",'EVENT 2'!J4)+SUMIF('EVENT 3'!E4,"=7",'EVENT 3'!J4)+SUMIF('EVENT 4'!E4,"=7",'EVENT 4'!J4)+SUMIF('EVENT 5'!E4,"=7",'EVENT 5'!J4)+SUMIF('EVENT 6'!E4,"=7",'EVENT 6'!J4)+SUMIF('EVENT 7'!E4,"=7",'EVENT 7'!J4)+SUMIF('EVENT 8'!E4,"=7",'EVENT 8'!J4)+SUMIF('EVENT 9'!E4,"=7",'EVENT 9'!J4)+SUMIF('EVENT 10'!E4,"=7",'EVENT 10'!J4)</f>
        <v>0</v>
      </c>
      <c r="F24" s="82" t="s">
        <v>65</v>
      </c>
      <c r="G24" s="82"/>
      <c r="H24" s="82"/>
      <c r="I24" s="82"/>
      <c r="J24" s="82"/>
      <c r="K24" s="82"/>
      <c r="L24" s="82"/>
      <c r="M24" s="82"/>
      <c r="N24" s="82"/>
    </row>
    <row r="25" spans="1:17" x14ac:dyDescent="0.2">
      <c r="A25" s="8" t="s">
        <v>44</v>
      </c>
      <c r="B25" s="71">
        <f>COUNTIF('EVENT 1'!E4,"=8")+COUNTIF('EVENT 2'!E4,"=8")+COUNTIF('EVENT 3'!E4,"=8")+COUNTIF('EVENT 4'!E4,"=8")+COUNTIF('EVENT 5'!E4,"=8")+COUNTIF('EVENT 6'!E4,"=8")+COUNTIF('EVENT 7'!E4,"=8")+COUNTIF('EVENT 8'!E4,"=8")+COUNTIF('EVENT 9'!E4,"=8")+COUNTIF('EVENT 10'!E4,"=8")</f>
        <v>0</v>
      </c>
      <c r="C25" s="71">
        <f>SUMIF('EVENT 1'!E4,"=8",'EVENT 1'!C6)+SUMIF('EVENT 2'!E4,"=8",'EVENT 2'!C6)+SUMIF('EVENT 3'!E4,"=8",'EVENT 3'!C6)+SUMIF('EVENT 4'!E4,"=8",'EVENT 4'!C6)+SUMIF('EVENT 5'!E4,"=8",'EVENT 5'!C6)+SUMIF('EVENT 6'!E4,"=8",'EVENT 6'!C6)+SUMIF('EVENT 7'!E4,"=8",'EVENT 7'!C6)+SUMIF('EVENT 8'!E4,"=8",'EVENT 8'!C6)+SUMIF('EVENT 9'!E4,"=8",'EVENT 9'!C6)+SUMIF('EVENT 10'!E4,"=8",'EVENT 10'!C6)</f>
        <v>0</v>
      </c>
      <c r="D25" s="76">
        <f>SUMIF('EVENT 1'!E4,"=8",'EVENT 1'!J4)+SUMIF('EVENT 2'!E4,"=8",'EVENT 2'!J4)+SUMIF('EVENT 3'!E4,"=8",'EVENT 3'!J4)+SUMIF('EVENT 4'!E4,"=8",'EVENT 4'!J4)+SUMIF('EVENT 5'!E4,"=8",'EVENT 5'!J4)+SUMIF('EVENT 6'!E4,"=8",'EVENT 6'!J4)+SUMIF('EVENT 7'!E4,"=8",'EVENT 7'!J4)+SUMIF('EVENT 8'!E4,"=8",'EVENT 8'!J4)+SUMIF('EVENT 9'!E4,"=8",'EVENT 9'!J4)+SUMIF('EVENT 10'!E4,"=8",'EVENT 10'!J4)</f>
        <v>0</v>
      </c>
      <c r="F25" s="80"/>
      <c r="G25" s="80"/>
      <c r="H25" s="80"/>
      <c r="I25" s="80"/>
      <c r="J25" s="80"/>
      <c r="K25" s="80"/>
      <c r="L25" s="80"/>
      <c r="M25" s="80"/>
      <c r="N25" s="80"/>
    </row>
    <row r="26" spans="1:17" x14ac:dyDescent="0.2">
      <c r="A26" s="8" t="s">
        <v>45</v>
      </c>
      <c r="B26" s="71">
        <f>COUNTIF('EVENT 1'!E4,"=9")+COUNTIF('EVENT 2'!E4,"=9")+COUNTIF('EVENT 3'!E4,"=9")+COUNTIF('EVENT 4'!E4,"=9")+COUNTIF('EVENT 5'!E4,"=9")+COUNTIF('EVENT 6'!E4,"=9")+COUNTIF('EVENT 7'!E4,"=9")+COUNTIF('EVENT 8'!E4,"=9")+COUNTIF('EVENT 9'!E4,"=9")+COUNTIF('EVENT 10'!E4,"=9")</f>
        <v>0</v>
      </c>
      <c r="C26" s="71">
        <f>SUMIF('EVENT 1'!E4,"=9",'EVENT 1'!C6)+SUMIF('EVENT 2'!E4,"=9",'EVENT 2'!C6)+SUMIF('EVENT 3'!E4,"=9",'EVENT 3'!C6)+SUMIF('EVENT 4'!E4,"=9",'EVENT 4'!C6)+SUMIF('EVENT 5'!E4,"=9",'EVENT 5'!C6)+SUMIF('EVENT 6'!E4,"=9",'EVENT 6'!C6)+SUMIF('EVENT 7'!E4,"=9",'EVENT 7'!C6)+SUMIF('EVENT 8'!E4,"=9",'EVENT 8'!C6)+SUMIF('EVENT 9'!E4,"=9",'EVENT 9'!C6)+SUMIF('EVENT 10'!E4,"=9",'EVENT 10'!C6)</f>
        <v>0</v>
      </c>
      <c r="D26" s="76">
        <f>SUMIF('EVENT 1'!E4,"=9",'EVENT 1'!J4)+SUMIF('EVENT 2'!E4,"=9",'EVENT 2'!J4)+SUMIF('EVENT 3'!E4,"=9",'EVENT 3'!J4)+SUMIF('EVENT 4'!E4,"=9",'EVENT 4'!J4)+SUMIF('EVENT 5'!E4,"=9",'EVENT 5'!J4)+SUMIF('EVENT 6'!E4,"=9",'EVENT 6'!J4)+SUMIF('EVENT 7'!E4,"=9",'EVENT 7'!J4)+SUMIF('EVENT 8'!E4,"=9",'EVENT 8'!J4)+SUMIF('EVENT 9'!E4,"=9",'EVENT 9'!J4)+SUMIF('EVENT 10'!E4,"=9",'EVENT 10'!J4)</f>
        <v>0</v>
      </c>
      <c r="F26" s="80"/>
      <c r="G26" s="80"/>
      <c r="H26" s="80"/>
      <c r="I26" s="80"/>
      <c r="J26" s="80"/>
      <c r="K26" s="80"/>
      <c r="L26" s="80"/>
      <c r="M26" s="80"/>
      <c r="N26" s="80"/>
    </row>
    <row r="27" spans="1:17" x14ac:dyDescent="0.2">
      <c r="A27" s="8" t="s">
        <v>46</v>
      </c>
      <c r="B27" s="71">
        <f>COUNTIF('EVENT 1'!E4,"=10")+COUNTIF('EVENT 2'!E4,"=10")+COUNTIF('EVENT 3'!E4,"=10")+COUNTIF('EVENT 4'!E4,"=10")+COUNTIF('EVENT 5'!E4,"=10")+COUNTIF('EVENT 6'!E4,"=10")+COUNTIF('EVENT 7'!E4,"=10")+COUNTIF('EVENT 8'!E4,"=10")+COUNTIF('EVENT 9'!E4,"=10")+COUNTIF('EVENT 10'!E4,"=10")</f>
        <v>0</v>
      </c>
      <c r="C27" s="71">
        <f>SUMIF('EVENT 1'!E4,"=10",'EVENT 1'!C6)+SUMIF('EVENT 2'!E4,"=10",'EVENT 2'!C6)+SUMIF('EVENT 3'!E4,"=10",'EVENT 3'!C6)+SUMIF('EVENT 4'!E4,"=10",'EVENT 4'!C6)+SUMIF('EVENT 5'!E4,"=10",'EVENT 5'!C10)+SUMIF('EVENT 6'!E4,"=10",'EVENT 6'!C6)+SUMIF('EVENT 7'!E4,"=10",'EVENT 7'!C6)+SUMIF('EVENT 8'!E4,"=10",'EVENT 8'!C6)+SUMIF('EVENT 9'!E4,"=10",'EVENT 9'!C6)+SUMIF('EVENT 10'!E4,"=10",'EVENT 10'!C6)</f>
        <v>0</v>
      </c>
      <c r="D27" s="76">
        <f>SUMIF('EVENT 1'!E4,"=10",'EVENT 1'!J4)+SUMIF('EVENT 2'!E4,"=10",'EVENT 2'!J4)+SUMIF('EVENT 3'!E4,"=10",'EVENT 3'!J4)+SUMIF('EVENT 4'!E4,"=10",'EVENT 4'!J4)+SUMIF('EVENT 5'!E4,"=10",'EVENT 5'!J4)+SUMIF('EVENT 6'!E4,"=10",'EVENT 6'!J4)+SUMIF('EVENT 7'!E4,"=10",'EVENT 7'!J4)+SUMIF('EVENT 8'!E4,"=10",'EVENT 8'!J4)+SUMIF('EVENT 9'!E4,"=10",'EVENT 9'!J4)+SUMIF('EVENT 10'!E4,"=10",'EVENT 10'!J4)</f>
        <v>0</v>
      </c>
      <c r="F27" s="80"/>
      <c r="G27" s="80"/>
      <c r="H27" s="80"/>
      <c r="I27" s="80"/>
      <c r="J27" s="80"/>
      <c r="K27" s="80"/>
      <c r="L27" s="80"/>
      <c r="M27" s="80"/>
      <c r="N27" s="80"/>
    </row>
    <row r="28" spans="1:17" x14ac:dyDescent="0.2">
      <c r="A28" s="8" t="s">
        <v>47</v>
      </c>
      <c r="B28" s="71">
        <f>COUNTIF('EVENT 1'!E4,"=11")+COUNTIF('EVENT 2'!E4,"=11")+COUNTIF('EVENT 3'!E4,"=11")+COUNTIF('EVENT 4'!E4,"=11")+COUNTIF('EVENT 5'!E4,"=11")+COUNTIF('EVENT 6'!E4,"=11")+COUNTIF('EVENT 7'!E4,"=11")+COUNTIF('EVENT 8'!E4,"=11")+COUNTIF('EVENT 9'!E4,"=11")+COUNTIF('EVENT 10'!E4,"=11")</f>
        <v>0</v>
      </c>
      <c r="C28" s="71">
        <f>SUMIF('EVENT 1'!E4,"=11",'EVENT 1'!C6)+SUMIF('EVENT 2'!E4,"=11",'EVENT 2'!C6)+SUMIF('EVENT 3'!E4,"=11",'EVENT 3'!C6)+SUMIF('EVENT 4'!E4,"=11",'EVENT 4'!C6)+SUMIF('EVENT 5'!E4,"=11",'EVENT 5'!C6)+SUMIF('EVENT 6'!E4,"=11",'EVENT 6'!C6)+SUMIF('EVENT 7'!E4,"=11",'EVENT 7'!C6)+SUMIF('EVENT 8'!E4,"=11",'EVENT 8'!C6)+SUMIF('EVENT 9'!E4,"=11",'EVENT 9'!C6)+SUMIF('EVENT 10'!E4,"=11",'EVENT 10'!C6)</f>
        <v>0</v>
      </c>
      <c r="D28" s="76">
        <f>SUMIF('EVENT 1'!E4,"=11",'EVENT 1'!J4)+SUMIF('EVENT 2'!E4,"=11",'EVENT 2'!J4)+SUMIF('EVENT 3'!E4,"=11",'EVENT 3'!J4)+SUMIF('EVENT 4'!E4,"=11",'EVENT 4'!J4)+SUMIF('EVENT 5'!E4,"=11",'EVENT 5'!J4)+SUMIF('EVENT 6'!E4,"=11",'EVENT 6'!J4)+SUMIF('EVENT 7'!E4,"=11",'EVENT 7'!J4)+SUMIF('EVENT 8'!E4,"=11",'EVENT 8'!J4)+SUMIF('EVENT 9'!E4,"=11",'EVENT 9'!J4)+SUMIF('EVENT 10'!E4,"=11",'EVENT 10'!J4)</f>
        <v>0</v>
      </c>
      <c r="F28" s="80"/>
      <c r="G28" s="80"/>
      <c r="H28" s="80"/>
      <c r="I28" s="80"/>
      <c r="J28" s="80"/>
      <c r="K28" s="80"/>
      <c r="L28" s="80"/>
      <c r="M28" s="80"/>
      <c r="N28" s="80"/>
    </row>
    <row r="29" spans="1:17" x14ac:dyDescent="0.2">
      <c r="A29" s="8" t="s">
        <v>48</v>
      </c>
      <c r="B29" s="71">
        <f>COUNTIF('EVENT 1'!E4,"=12")+COUNTIF('EVENT 2'!E4,"=12")+COUNTIF('EVENT 3'!E4,"=12")+COUNTIF('EVENT 4'!E4,"=12")+COUNTIF('EVENT 5'!E4,"=12")+COUNTIF('EVENT 6'!E4,"=12")+COUNTIF('EVENT 7'!E4,"=12")+COUNTIF('EVENT 8'!E4,"=12")+COUNTIF('EVENT 9'!E4,"=12")+COUNTIF('EVENT 10'!E4,"=12")</f>
        <v>0</v>
      </c>
      <c r="C29" s="71">
        <f>SUMIF('EVENT 1'!E4,"=12",'EVENT 1'!C6)+SUMIF('EVENT 2'!E4,"=12",'EVENT 2'!C6)+SUMIF('EVENT 3'!E4,"=12",'EVENT 3'!C6)+SUMIF('EVENT 4'!E4,"=12",'EVENT 4'!C6)+SUMIF('EVENT 5'!E4,"=12",'EVENT 5'!C6)+SUMIF('EVENT 6'!E4,"=12",'EVENT 6'!C6)+SUMIF('EVENT 7'!E4,"=12",'EVENT 7'!C6)+SUMIF('EVENT 8'!E4,"=12",'EVENT 8'!C6)+SUMIF('EVENT 9'!E4,"=12",'EVENT 9'!C6)+SUMIF('EVENT 10'!E4,"=12",'EVENT 10'!C6)</f>
        <v>0</v>
      </c>
      <c r="D29" s="76">
        <f>SUMIF('EVENT 1'!E4,"=12",'EVENT 1'!J4)+SUMIF('EVENT 2'!E4,"=12",'EVENT 2'!J4)+SUMIF('EVENT 3'!E4,"=12",'EVENT 3'!J4)+SUMIF('EVENT 4'!E4,"=12",'EVENT 4'!J4)+SUMIF('EVENT 5'!E4,"=12",'EVENT 5'!J4)+SUMIF('EVENT 6'!E4,"=12",'EVENT 6'!J4)+SUMIF('EVENT 7'!E4,"=12",'EVENT 7'!J4)+SUMIF('EVENT 8'!E4,"=12",'EVENT 8'!J4)+SUMIF('EVENT 9'!E4,"=12",'EVENT 9'!J4)+SUMIF('EVENT 10'!E4,"=12",'EVENT 10'!J4)</f>
        <v>0</v>
      </c>
      <c r="F29" s="80"/>
      <c r="G29" s="80"/>
      <c r="H29" s="80"/>
      <c r="I29" s="80"/>
      <c r="J29" s="80"/>
      <c r="K29" s="80"/>
      <c r="L29" s="80"/>
      <c r="M29" s="80"/>
      <c r="N29" s="80"/>
    </row>
    <row r="30" spans="1:17" x14ac:dyDescent="0.2">
      <c r="A30" s="8" t="s">
        <v>49</v>
      </c>
      <c r="B30" s="71">
        <f>COUNTIF('EVENT 1'!E4,"=1")+COUNTIF('EVENT 2'!E4,"=1")+COUNTIF('EVENT 3'!E4,"=1")+COUNTIF('EVENT 4'!E4,"=1")+COUNTIF('EVENT 5'!E4,"=1")+COUNTIF('EVENT 6'!E4,"=1")+COUNTIF('EVENT 7'!E4,"=1")+COUNTIF('EVENT 8'!E4,"=1")+COUNTIF('EVENT 9'!E4,"=1")+COUNTIF('EVENT 10'!E4,"=1")</f>
        <v>0</v>
      </c>
      <c r="C30" s="71">
        <f>SUMIF('EVENT 1'!E4,"=1",'EVENT 1'!C6)+SUMIF('EVENT 2'!E4,"=1",'EVENT 2'!C6)+SUMIF('EVENT 3'!E4,"=1",'EVENT 3'!C6)+SUMIF('EVENT 4'!E4,"=1",'EVENT 4'!C6)+SUMIF('EVENT 5'!E4,"=1",'EVENT 5'!C6)+SUMIF('EVENT 6'!E4,"=1",'EVENT 6'!C6)+SUMIF('EVENT 7'!E4,"=1",'EVENT 7'!C6)+SUMIF('EVENT 8'!E4,"=1",'EVENT 8'!C6)+SUMIF('EVENT 9'!E4,"=1",'EVENT 9'!C6)+SUMIF('EVENT 10'!E4,"=1",'EVENT 10'!C6)</f>
        <v>0</v>
      </c>
      <c r="D30" s="76">
        <f>SUMIF('EVENT 1'!E4,"=1",'EVENT 1'!J4)+SUMIF('EVENT 2'!E4,"=1",'EVENT 2'!J4)+SUMIF('EVENT 3'!E4,"=1",'EVENT 3'!J4)+SUMIF('EVENT 4'!E4,"=1",'EVENT 4'!J4)+SUMIF('EVENT 5'!E4,"=1",'EVENT 5'!J4)+SUMIF('EVENT 6'!E4,"=1",'EVENT 6'!J4)+SUMIF('EVENT 7'!E4,"=1",'EVENT 7'!J4)+SUMIF('EVENT 8'!E4,"=1",'EVENT 8'!J4)+SUMIF('EVENT 9'!E4,"=1",'EVENT 9'!J4)+SUMIF('EVENT 10'!E4,"=1",'EVENT 10'!J4)</f>
        <v>0</v>
      </c>
      <c r="F30" s="80"/>
      <c r="G30" s="80"/>
      <c r="H30" s="80"/>
      <c r="I30" s="80"/>
      <c r="J30" s="80"/>
      <c r="K30" s="80"/>
      <c r="L30" s="80"/>
      <c r="M30" s="80"/>
      <c r="N30" s="80"/>
    </row>
    <row r="31" spans="1:17" x14ac:dyDescent="0.2">
      <c r="A31" s="8" t="s">
        <v>50</v>
      </c>
      <c r="B31" s="71">
        <f>COUNTIF('EVENT 1'!E4,"=2")+COUNTIF('EVENT 2'!E4,"=2")+COUNTIF('EVENT 3'!E4,"=2")+COUNTIF('EVENT 4'!E4,"=2")+COUNTIF('EVENT 5'!E4,"=2")+COUNTIF('EVENT 6'!E4,"=2")+COUNTIF('EVENT 7'!E4,"=2")+COUNTIF('EVENT 8'!E4,"=2")+COUNTIF('EVENT 9'!E4,"=2")+COUNTIF('EVENT 10'!E4,"=2")</f>
        <v>0</v>
      </c>
      <c r="C31" s="71">
        <f>SUMIF('EVENT 1'!E4,"=2",'EVENT 1'!C6)+SUMIF('EVENT 2'!E4,"=2",'EVENT 2'!C6)+SUMIF('EVENT 3'!E4,"=2",'EVENT 3'!C6)+SUMIF('EVENT 4'!E4,"=2",'EVENT 4'!C6)+SUMIF('EVENT 5'!E4,"=2",'EVENT 5'!C6)+SUMIF('EVENT 6'!E4,"=2",'EVENT 6'!C6)+SUMIF('EVENT 7'!E4,"=2",'EVENT 7'!C6)+SUMIF('EVENT 8'!E4,"=2",'EVENT 8'!C6)+SUMIF('EVENT 9'!E4,"=2",'EVENT 9'!C6)+SUMIF('EVENT 10'!E4,"=2",'EVENT 10'!C6)</f>
        <v>0</v>
      </c>
      <c r="D31" s="76">
        <f>SUMIF('EVENT 1'!E4,"=2",'EVENT 1'!J4)+SUMIF('EVENT 2'!E4,"=2",'EVENT 2'!J4)+SUMIF('EVENT 3'!E4,"=2",'EVENT 3'!J4)+SUMIF('EVENT 4'!E4,"=2",'EVENT 4'!J4)+SUMIF('EVENT 5'!E4,"=2",'EVENT 5'!J4)+SUMIF('EVENT 6'!E4,"=2",'EVENT 6'!J4)+SUMIF('EVENT 7'!E4,"=2",'EVENT 7'!J4)+SUMIF('EVENT 8'!E4,"=2",'EVENT 8'!J4)+SUMIF('EVENT 9'!E4,"=2",'EVENT 9'!J4)+SUMIF('EVENT 10'!E4,"=2",'EVENT 10'!J4)</f>
        <v>0</v>
      </c>
      <c r="F31" s="80"/>
      <c r="G31" s="80"/>
      <c r="H31" s="80"/>
      <c r="I31" s="80"/>
      <c r="J31" s="80"/>
      <c r="K31" s="80"/>
      <c r="L31" s="80"/>
      <c r="M31" s="80"/>
      <c r="N31" s="80"/>
    </row>
    <row r="32" spans="1:17" x14ac:dyDescent="0.2">
      <c r="A32" s="8" t="s">
        <v>51</v>
      </c>
      <c r="B32" s="71">
        <f>COUNTIF('EVENT 1'!E4,"=3")+COUNTIF('EVENT 2'!E4,"=3")+COUNTIF('EVENT 3'!E4,"=3")+COUNTIF('EVENT 4'!E4,"=3")+COUNTIF('EVENT 5'!E4,"=3")+COUNTIF('EVENT 6'!E4,"=3")+COUNTIF('EVENT 7'!E4,"=3")+COUNTIF('EVENT 8'!E4,"=3")+COUNTIF('EVENT 9'!E4,"=3")+COUNTIF('EVENT 10'!E4,"=3")</f>
        <v>0</v>
      </c>
      <c r="C32" s="71">
        <f>SUMIF('EVENT 1'!E4,"=3",'EVENT 1'!C6)+SUMIF('EVENT 2'!E4,"=3",'EVENT 2'!C6)+SUMIF('EVENT 3'!E4,"=3",'EVENT 3'!C6)+SUMIF('EVENT 4'!E4,"=3",'EVENT 4'!C6)+SUMIF('EVENT 5'!E4,"=3",'EVENT 5'!C6)+SUMIF('EVENT 6'!E4,"=3",'EVENT 6'!C6)+SUMIF('EVENT 7'!E4,"=3",'EVENT 7'!C6)+SUMIF('EVENT 8'!E4,"=3",'EVENT 8'!C6)+SUMIF('EVENT 9'!E4,"=3",'EVENT 9'!C6)+SUMIF('EVENT 10'!E4,"=3",'EVENT 10'!C6)</f>
        <v>0</v>
      </c>
      <c r="D32" s="76">
        <f>SUMIF('EVENT 1'!E4,"=3",'EVENT 1'!J4)+SUMIF('EVENT 2'!E4,"=3",'EVENT 2'!J4)+SUMIF('EVENT 3'!E4,"=3",'EVENT 3'!J4)+SUMIF('EVENT 4'!E4,"=3",'EVENT 4'!J4)+SUMIF('EVENT 5'!E4,"=3",'EVENT 5'!J4)+SUMIF('EVENT 6'!E4,"=3",'EVENT 6'!J4)+SUMIF('EVENT 7'!E4,"=3",'EVENT 7'!J4)+SUMIF('EVENT 8'!E4,"=3",'EVENT 8'!J4)+SUMIF('EVENT 9'!E4,"=3",'EVENT 9'!J4)+SUMIF('EVENT 10'!E4,"=3",'EVENT 10'!J4)</f>
        <v>0</v>
      </c>
      <c r="F32" s="80"/>
      <c r="G32" s="80"/>
      <c r="H32" s="80"/>
      <c r="I32" s="80"/>
      <c r="J32" s="80"/>
      <c r="K32" s="80"/>
      <c r="L32" s="80"/>
      <c r="M32" s="80"/>
      <c r="N32" s="80"/>
    </row>
    <row r="33" spans="1:14" x14ac:dyDescent="0.2">
      <c r="A33" s="8" t="s">
        <v>52</v>
      </c>
      <c r="B33" s="71">
        <f>COUNTIF('EVENT 1'!E4,"=4")+COUNTIF('EVENT 2'!E4,"=4")+COUNTIF('EVENT 3'!E4,"=4")+COUNTIF('EVENT 4'!E4,"=4")+COUNTIF('EVENT 5'!E4,"=4")+COUNTIF('EVENT 6'!E4,"=4")+COUNTIF('EVENT 7'!E4,"=4")+COUNTIF('EVENT 8'!E4,"=4")+COUNTIF('EVENT 9'!E4,"=4")+COUNTIF('EVENT 10'!E4,"=4")</f>
        <v>0</v>
      </c>
      <c r="C33" s="71">
        <f>SUMIF('EVENT 1'!E4,"=4",'EVENT 1'!C6)+SUMIF('EVENT 2'!E4,"=4",'EVENT 2'!C6)+SUMIF('EVENT 3'!E4,"=4",'EVENT 3'!C6)+SUMIF('EVENT 4'!E4,"=4",'EVENT 4'!C6)+SUMIF('EVENT 5'!E4,"=4",'EVENT 5'!C6)+SUMIF('EVENT 6'!E4,"=4",'EVENT 6'!C6)+SUMIF('EVENT 7'!E4,"=4",'EVENT 7'!C6)+SUMIF('EVENT 8'!E4,"=4",'EVENT 8'!C6)+SUMIF('EVENT 9'!E4,"=4",'EVENT 9'!C6)+SUMIF('EVENT 10'!E4,"=4",'EVENT 10'!C6)</f>
        <v>0</v>
      </c>
      <c r="D33" s="76">
        <f>SUMIF('EVENT 1'!E4,"=4",'EVENT 1'!J4)+SUMIF('EVENT 2'!E4,"=4",'EVENT 2'!J4)+SUMIF('EVENT 3'!E4,"=4",'EVENT 3'!J4)+SUMIF('EVENT 4'!E4,"=4",'EVENT 4'!J4)+SUMIF('EVENT 5'!E4,"=4",'EVENT 5'!J4)+SUMIF('EVENT 6'!E4,"=4",'EVENT 6'!J4)+SUMIF('EVENT 7'!E4,"=4",'EVENT 7'!J4)+SUMIF('EVENT 8'!E4,"=4",'EVENT 8'!J4)+SUMIF('EVENT 9'!E4,"=4",'EVENT 9'!J4)+SUMIF('EVENT 10'!E4,"=4",'EVENT 10'!J4)</f>
        <v>0</v>
      </c>
      <c r="F33" s="80"/>
      <c r="G33" s="80"/>
      <c r="H33" s="80"/>
      <c r="I33" s="80"/>
      <c r="J33" s="80"/>
      <c r="K33" s="80"/>
      <c r="L33" s="80"/>
      <c r="M33" s="80"/>
      <c r="N33" s="80"/>
    </row>
    <row r="34" spans="1:14" x14ac:dyDescent="0.2">
      <c r="A34" s="8" t="s">
        <v>53</v>
      </c>
      <c r="B34" s="71">
        <f>COUNTIF('EVENT 1'!E4,"=5")+COUNTIF('EVENT 2'!E4,"=5")+COUNTIF('EVENT 3'!E4,"=5")+COUNTIF('EVENT 4'!E4,"=5")+COUNTIF('EVENT 5'!E4,"=5")+COUNTIF('EVENT 6'!E4,"=5")+COUNTIF('EVENT 7'!E4,"=5")+COUNTIF('EVENT 8'!E4,"=5")+COUNTIF('EVENT 9'!E4,"=5")+COUNTIF('EVENT 10'!E4,"=5")</f>
        <v>0</v>
      </c>
      <c r="C34" s="71">
        <f>SUMIF('EVENT 1'!E4,"=5",'EVENT 1'!C6)+SUMIF('EVENT 2'!E4,"=5",'EVENT 2'!C6)+SUMIF('EVENT 3'!E4,"=5",'EVENT 3'!C6)+SUMIF('EVENT 4'!E4,"=5",'EVENT 4'!C6)+SUMIF('EVENT 5'!E4,"=5",'EVENT 5'!C6)+SUMIF('EVENT 6'!E4,"=5",'EVENT 6'!C6)+SUMIF('EVENT 7'!E4,"=5",'EVENT 7'!C6)+SUMIF('EVENT 8'!E4,"=5",'EVENT 8'!C6)+SUMIF('EVENT 9'!E4,"=5",'EVENT 9'!C6)+SUMIF('EVENT 10'!E4,"=5",'EVENT 10'!C6)</f>
        <v>0</v>
      </c>
      <c r="D34" s="76">
        <f>SUMIF('EVENT 1'!E4,"=5",'EVENT 1'!J4)+SUMIF('EVENT 2'!E4,"=5",'EVENT 2'!J4)+SUMIF('EVENT 3'!E4,"=5",'EVENT 3'!J4)+SUMIF('EVENT 4'!E4,"=5",'EVENT 4'!J4)+SUMIF('EVENT 5'!E4,"=5",'EVENT 5'!J4)+SUMIF('EVENT 6'!E4,"=5",'EVENT 6'!J4)+SUMIF('EVENT 7'!E4,"=5",'EVENT 7'!J4)+SUMIF('EVENT 8'!E4,"=5",'EVENT 8'!J4)+SUMIF('EVENT 9'!E4,"=5",'EVENT 9'!J4)+SUMIF('EVENT 10'!E4,"=5",'EVENT 10'!J4)</f>
        <v>0</v>
      </c>
      <c r="F34" s="80"/>
      <c r="G34" s="80"/>
      <c r="H34" s="80"/>
      <c r="I34" s="80"/>
      <c r="J34" s="80"/>
      <c r="K34" s="80"/>
      <c r="L34" s="80"/>
      <c r="M34" s="80"/>
      <c r="N34" s="80"/>
    </row>
    <row r="35" spans="1:14" x14ac:dyDescent="0.2">
      <c r="A35" s="8" t="s">
        <v>54</v>
      </c>
      <c r="B35" s="72">
        <f>COUNTIF('EVENT 1'!E4,"=6")+COUNTIF('EVENT 2'!E4,"=6")+COUNTIF('EVENT 3'!E4,"=6")+COUNTIF('EVENT 4'!E4,"=6")+COUNTIF('EVENT 5'!E4,"=6")+COUNTIF('EVENT 6'!E4,"=6")+COUNTIF('EVENT 7'!E4,"=6")+COUNTIF('EVENT 8'!E4,"=6")+COUNTIF('EVENT 9'!E4,"=6")+COUNTIF('EVENT 10'!E4,"=6")</f>
        <v>0</v>
      </c>
      <c r="C35" s="72">
        <f>SUMIF('EVENT 1'!E4,"=6",'EVENT 1'!C6)+SUMIF('EVENT 2'!E4,"=6",'EVENT 2'!C6)+SUMIF('EVENT 3'!E4,"=6",'EVENT 3'!C6)+SUMIF('EVENT 4'!E4,"=6",'EVENT 4'!C6)+SUMIF('EVENT 5'!E4,"=6",'EVENT 5'!C6)+SUMIF('EVENT 6'!E4,"=6",'EVENT 6'!C6)+SUMIF('EVENT 7'!E4,"=6",'EVENT 7'!C6)+SUMIF('EVENT 8'!E4,"=6",'EVENT 8'!C6)+SUMIF('EVENT 9'!E4,"=6",'EVENT 9'!C6)+SUMIF('EVENT 10'!E4,"=6",'EVENT 10'!C6)</f>
        <v>0</v>
      </c>
      <c r="D35" s="78">
        <f>SUMIF('EVENT 1'!E4,"=6",'EVENT 1'!J4)+SUMIF('EVENT 2'!E4,"=6",'EVENT 2'!J4)+SUMIF('EVENT 3'!E4,"=6",'EVENT 3'!J4)+SUMIF('EVENT 4'!E4,"=6",'EVENT 4'!J4)+SUMIF('EVENT 5'!E4,"=6",'EVENT 5'!J4)+SUMIF('EVENT 6'!E4,"=6",'EVENT 6'!J4)+SUMIF('EVENT 7'!E4,"=6",'EVENT 7'!J4)+SUMIF('EVENT 8'!E4,"=6",'EVENT 8'!J4)+SUMIF('EVENT 9'!E4,"=6",'EVENT 9'!J4)+SUMIF('EVENT 10'!E4,"=6",'EVENT 10'!J4)</f>
        <v>0</v>
      </c>
      <c r="F35" s="80"/>
      <c r="G35" s="80"/>
      <c r="H35" s="80"/>
      <c r="I35" s="80"/>
      <c r="J35" s="80"/>
      <c r="K35" s="80"/>
      <c r="L35" s="80"/>
      <c r="M35" s="80"/>
      <c r="N35" s="80"/>
    </row>
    <row r="36" spans="1:14" x14ac:dyDescent="0.2">
      <c r="B36" s="71"/>
      <c r="D36" s="41"/>
      <c r="F36" s="80"/>
      <c r="G36" s="80"/>
      <c r="H36" s="80"/>
      <c r="I36" s="80"/>
      <c r="J36" s="80"/>
      <c r="K36" s="80"/>
      <c r="L36" s="80"/>
      <c r="M36" s="80"/>
      <c r="N36" s="80"/>
    </row>
    <row r="37" spans="1:14" x14ac:dyDescent="0.2">
      <c r="A37" s="32" t="s">
        <v>57</v>
      </c>
      <c r="B37" s="73">
        <f>SUM(B24:B35)</f>
        <v>0</v>
      </c>
      <c r="C37" s="73">
        <f>SUM(C24:C35)</f>
        <v>0</v>
      </c>
      <c r="D37" s="74">
        <f>SUM(D24:D35)</f>
        <v>0</v>
      </c>
      <c r="F37" s="80"/>
      <c r="G37" s="80"/>
      <c r="H37" s="80"/>
      <c r="I37" s="80"/>
      <c r="J37" s="80"/>
      <c r="K37" s="80"/>
      <c r="L37" s="80"/>
      <c r="M37" s="80"/>
      <c r="N37" s="80"/>
    </row>
    <row r="38" spans="1:14" x14ac:dyDescent="0.2">
      <c r="B38" s="71"/>
      <c r="D38" s="41"/>
      <c r="F38" s="80"/>
      <c r="G38" s="80"/>
      <c r="H38" s="80"/>
      <c r="I38" s="80"/>
      <c r="J38" s="80"/>
      <c r="K38" s="80"/>
      <c r="L38" s="80"/>
      <c r="M38" s="80"/>
      <c r="N38" s="80"/>
    </row>
    <row r="39" spans="1:14" x14ac:dyDescent="0.2">
      <c r="A39" s="8" t="s">
        <v>59</v>
      </c>
      <c r="B39" s="75">
        <f>B37/12</f>
        <v>0</v>
      </c>
      <c r="C39" s="75">
        <f>C37/12</f>
        <v>0</v>
      </c>
      <c r="D39" s="76">
        <f>D37/12</f>
        <v>0</v>
      </c>
      <c r="F39" s="80"/>
      <c r="G39" s="80"/>
      <c r="H39" s="80"/>
      <c r="I39" s="80"/>
      <c r="J39" s="80"/>
      <c r="K39" s="80"/>
      <c r="L39" s="80"/>
      <c r="M39" s="80"/>
      <c r="N39" s="80"/>
    </row>
    <row r="40" spans="1:14" x14ac:dyDescent="0.2">
      <c r="F40" s="80"/>
      <c r="G40" s="80"/>
      <c r="H40" s="80"/>
      <c r="I40" s="80"/>
      <c r="J40" s="80"/>
      <c r="K40" s="80"/>
      <c r="L40" s="80"/>
      <c r="M40" s="80"/>
      <c r="N40" s="80"/>
    </row>
    <row r="41" spans="1:14" x14ac:dyDescent="0.2">
      <c r="F41" s="80"/>
      <c r="G41" s="80"/>
      <c r="H41" s="80"/>
      <c r="I41" s="80"/>
      <c r="J41" s="80"/>
      <c r="K41" s="80"/>
      <c r="L41" s="80"/>
      <c r="M41" s="80"/>
      <c r="N41" s="80"/>
    </row>
    <row r="42" spans="1:14" x14ac:dyDescent="0.2">
      <c r="F42" s="80"/>
      <c r="G42" s="80"/>
      <c r="H42" s="80"/>
      <c r="I42" s="80"/>
      <c r="J42" s="80"/>
      <c r="K42" s="80"/>
      <c r="L42" s="80"/>
      <c r="M42" s="80"/>
      <c r="N42" s="80"/>
    </row>
    <row r="43" spans="1:14" x14ac:dyDescent="0.2">
      <c r="F43" s="80"/>
      <c r="G43" s="80"/>
      <c r="H43" s="80"/>
      <c r="I43" s="80"/>
      <c r="J43" s="80"/>
      <c r="K43" s="80"/>
      <c r="L43" s="80"/>
      <c r="M43" s="80"/>
      <c r="N43" s="80"/>
    </row>
    <row r="44" spans="1:14" x14ac:dyDescent="0.2">
      <c r="F44" s="80"/>
      <c r="G44" s="80"/>
      <c r="H44" s="80"/>
      <c r="I44" s="80"/>
      <c r="J44" s="80"/>
      <c r="K44" s="80"/>
      <c r="L44" s="80"/>
      <c r="M44" s="80"/>
      <c r="N44" s="80"/>
    </row>
    <row r="45" spans="1:14" x14ac:dyDescent="0.2">
      <c r="F45" s="80"/>
      <c r="G45" s="80"/>
      <c r="H45" s="80"/>
      <c r="I45" s="80"/>
      <c r="J45" s="80"/>
      <c r="K45" s="80"/>
      <c r="L45" s="80"/>
      <c r="M45" s="80"/>
      <c r="N45" s="80"/>
    </row>
    <row r="46" spans="1:14" x14ac:dyDescent="0.2">
      <c r="F46" s="80"/>
      <c r="G46" s="80"/>
      <c r="H46" s="80"/>
      <c r="I46" s="80"/>
      <c r="J46" s="80"/>
      <c r="K46" s="80"/>
      <c r="L46" s="80"/>
      <c r="M46" s="80"/>
      <c r="N46" s="80"/>
    </row>
    <row r="47" spans="1:14" x14ac:dyDescent="0.2">
      <c r="F47" s="80"/>
      <c r="G47" s="80"/>
      <c r="H47" s="80"/>
      <c r="I47" s="80"/>
      <c r="J47" s="80"/>
      <c r="K47" s="80"/>
      <c r="L47" s="80"/>
      <c r="M47" s="80"/>
      <c r="N47" s="80"/>
    </row>
    <row r="48" spans="1:14" x14ac:dyDescent="0.2">
      <c r="F48" s="80"/>
      <c r="G48" s="80"/>
      <c r="H48" s="80"/>
      <c r="I48" s="80"/>
      <c r="J48" s="80"/>
      <c r="K48" s="80"/>
      <c r="L48" s="80"/>
      <c r="M48" s="80"/>
      <c r="N48" s="80"/>
    </row>
    <row r="49" spans="6:14" x14ac:dyDescent="0.2">
      <c r="F49" s="80"/>
      <c r="G49" s="80"/>
      <c r="H49" s="80"/>
      <c r="I49" s="80"/>
      <c r="J49" s="80"/>
      <c r="K49" s="80"/>
      <c r="L49" s="80"/>
      <c r="M49" s="80"/>
      <c r="N49" s="80"/>
    </row>
    <row r="50" spans="6:14" x14ac:dyDescent="0.2">
      <c r="F50" s="83"/>
      <c r="G50" s="83"/>
      <c r="H50" s="83"/>
      <c r="I50" s="83"/>
      <c r="J50" s="83"/>
      <c r="K50" s="83"/>
      <c r="L50" s="83"/>
      <c r="M50" s="83"/>
      <c r="N50" s="83"/>
    </row>
  </sheetData>
  <sheetProtection password="CC6F" sheet="1" objects="1" scenarios="1" formatColumns="0"/>
  <mergeCells count="28">
    <mergeCell ref="F47:N47"/>
    <mergeCell ref="F48:N48"/>
    <mergeCell ref="F49:N49"/>
    <mergeCell ref="F50:N50"/>
    <mergeCell ref="F41:N41"/>
    <mergeCell ref="F42:N42"/>
    <mergeCell ref="F43:N43"/>
    <mergeCell ref="F44:N44"/>
    <mergeCell ref="F45:N45"/>
    <mergeCell ref="F46:N46"/>
    <mergeCell ref="F40:N40"/>
    <mergeCell ref="F29:N29"/>
    <mergeCell ref="F30:N30"/>
    <mergeCell ref="F31:N31"/>
    <mergeCell ref="F32:N32"/>
    <mergeCell ref="F33:N33"/>
    <mergeCell ref="F34:N34"/>
    <mergeCell ref="F35:N35"/>
    <mergeCell ref="F36:N36"/>
    <mergeCell ref="F37:N37"/>
    <mergeCell ref="F38:N38"/>
    <mergeCell ref="F39:N39"/>
    <mergeCell ref="F28:N28"/>
    <mergeCell ref="C1:E1"/>
    <mergeCell ref="F24:N24"/>
    <mergeCell ref="F25:N25"/>
    <mergeCell ref="F26:N26"/>
    <mergeCell ref="F27:N27"/>
  </mergeCells>
  <dataValidations count="1">
    <dataValidation type="list" showInputMessage="1" showErrorMessage="1" error="You must select an area of chapter operations from the drop down menu" prompt="Select the appropriate area of chapter operations." sqref="C1:E1">
      <formula1>$Q$1:$Q$19</formula1>
    </dataValidation>
  </dataValidations>
  <pageMargins left="0.5" right="0.5" top="0.5" bottom="0.5" header="0.5" footer="0.5"/>
  <pageSetup paperSize="9" scale="95" orientation="landscape" verticalDpi="0" r:id="rId1"/>
  <rowBreaks count="1" manualBreakCount="1">
    <brk id="21" max="1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0"/>
  <sheetViews>
    <sheetView showGridLines="0" zoomScaleNormal="100" workbookViewId="0">
      <selection activeCell="B2" sqref="B2:O2"/>
    </sheetView>
  </sheetViews>
  <sheetFormatPr defaultRowHeight="12.75" x14ac:dyDescent="0.2"/>
  <cols>
    <col min="1" max="1" width="9.140625" style="8"/>
    <col min="2" max="2" width="11.85546875" style="8" customWidth="1"/>
    <col min="3" max="3" width="8.5703125" style="8" bestFit="1" customWidth="1"/>
    <col min="4" max="4" width="9.140625" style="8"/>
    <col min="5" max="5" width="1.85546875" style="8" hidden="1" customWidth="1"/>
    <col min="6" max="16384" width="9.140625" style="8"/>
  </cols>
  <sheetData>
    <row r="2" spans="1:15" x14ac:dyDescent="0.2">
      <c r="A2" s="32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4" spans="1:15" x14ac:dyDescent="0.2">
      <c r="A4" s="31" t="s">
        <v>18</v>
      </c>
      <c r="B4" s="31"/>
      <c r="C4" s="22" t="s">
        <v>94</v>
      </c>
      <c r="D4" s="18"/>
      <c r="E4" s="19" t="e">
        <f>MONTH(C4)</f>
        <v>#VALUE!</v>
      </c>
      <c r="F4" s="4"/>
      <c r="G4" s="4"/>
      <c r="H4" s="37" t="s">
        <v>21</v>
      </c>
      <c r="I4" s="39"/>
      <c r="J4" s="29">
        <f>C20-C27</f>
        <v>0</v>
      </c>
      <c r="K4" s="40"/>
    </row>
    <row r="5" spans="1:15" x14ac:dyDescent="0.2">
      <c r="A5" s="33" t="s">
        <v>19</v>
      </c>
      <c r="B5" s="33"/>
      <c r="C5" s="86"/>
      <c r="D5" s="86"/>
      <c r="E5" s="86"/>
      <c r="F5" s="86"/>
      <c r="G5" s="44"/>
      <c r="J5" s="41"/>
      <c r="K5" s="41"/>
    </row>
    <row r="6" spans="1:15" x14ac:dyDescent="0.2">
      <c r="A6" s="34" t="s">
        <v>20</v>
      </c>
      <c r="B6" s="34"/>
      <c r="C6" s="24"/>
      <c r="D6" s="20"/>
      <c r="E6" s="19"/>
      <c r="F6" s="4"/>
      <c r="G6" s="4"/>
      <c r="H6" s="8" t="s">
        <v>1</v>
      </c>
      <c r="J6" s="30">
        <f>IF(ISERROR(J4/C6),0,J4/C6)</f>
        <v>0</v>
      </c>
      <c r="K6" s="42"/>
    </row>
    <row r="8" spans="1:15" x14ac:dyDescent="0.2">
      <c r="A8" s="32" t="s">
        <v>2</v>
      </c>
      <c r="H8" s="38" t="s">
        <v>41</v>
      </c>
    </row>
    <row r="9" spans="1:15" x14ac:dyDescent="0.2">
      <c r="A9" s="31" t="s">
        <v>3</v>
      </c>
      <c r="B9" s="31"/>
      <c r="C9" s="12"/>
      <c r="H9" s="85"/>
      <c r="I9" s="85"/>
      <c r="J9" s="85"/>
      <c r="K9" s="85"/>
      <c r="L9" s="85"/>
      <c r="M9" s="85"/>
      <c r="N9" s="85"/>
      <c r="O9" s="85"/>
    </row>
    <row r="10" spans="1:15" x14ac:dyDescent="0.2">
      <c r="A10" s="33" t="s">
        <v>4</v>
      </c>
      <c r="B10" s="33"/>
      <c r="C10" s="13"/>
      <c r="H10" s="80"/>
      <c r="I10" s="80"/>
      <c r="J10" s="80"/>
      <c r="K10" s="80"/>
      <c r="L10" s="80"/>
      <c r="M10" s="80"/>
      <c r="N10" s="80"/>
      <c r="O10" s="80"/>
    </row>
    <row r="11" spans="1:15" x14ac:dyDescent="0.2">
      <c r="A11" s="33" t="s">
        <v>5</v>
      </c>
      <c r="B11" s="33"/>
      <c r="C11" s="13"/>
      <c r="H11" s="80"/>
      <c r="I11" s="80"/>
      <c r="J11" s="80"/>
      <c r="K11" s="80"/>
      <c r="L11" s="80"/>
      <c r="M11" s="80"/>
      <c r="N11" s="80"/>
      <c r="O11" s="80"/>
    </row>
    <row r="12" spans="1:15" x14ac:dyDescent="0.2">
      <c r="A12" s="33" t="s">
        <v>6</v>
      </c>
      <c r="B12" s="33"/>
      <c r="C12" s="13"/>
      <c r="H12" s="80"/>
      <c r="I12" s="80"/>
      <c r="J12" s="80"/>
      <c r="K12" s="80"/>
      <c r="L12" s="80"/>
      <c r="M12" s="80"/>
      <c r="N12" s="80"/>
      <c r="O12" s="80"/>
    </row>
    <row r="13" spans="1:15" x14ac:dyDescent="0.2">
      <c r="A13" s="33" t="s">
        <v>7</v>
      </c>
      <c r="B13" s="33"/>
      <c r="C13" s="13"/>
      <c r="H13" s="80"/>
      <c r="I13" s="80"/>
      <c r="J13" s="80"/>
      <c r="K13" s="80"/>
      <c r="L13" s="80"/>
      <c r="M13" s="80"/>
      <c r="N13" s="80"/>
      <c r="O13" s="80"/>
    </row>
    <row r="14" spans="1:15" x14ac:dyDescent="0.2">
      <c r="A14" s="33" t="s">
        <v>8</v>
      </c>
      <c r="B14" s="33"/>
      <c r="C14" s="13"/>
      <c r="H14" s="80"/>
      <c r="I14" s="80"/>
      <c r="J14" s="80"/>
      <c r="K14" s="80"/>
      <c r="L14" s="80"/>
      <c r="M14" s="80"/>
      <c r="N14" s="80"/>
      <c r="O14" s="80"/>
    </row>
    <row r="15" spans="1:15" x14ac:dyDescent="0.2">
      <c r="A15" s="33" t="s">
        <v>9</v>
      </c>
      <c r="B15" s="33"/>
      <c r="C15" s="13"/>
      <c r="H15" s="80"/>
      <c r="I15" s="80"/>
      <c r="J15" s="80"/>
      <c r="K15" s="80"/>
      <c r="L15" s="80"/>
      <c r="M15" s="80"/>
      <c r="N15" s="80"/>
      <c r="O15" s="80"/>
    </row>
    <row r="16" spans="1:15" x14ac:dyDescent="0.2">
      <c r="A16" s="33" t="s">
        <v>10</v>
      </c>
      <c r="B16" s="33"/>
      <c r="C16" s="13"/>
      <c r="H16" s="80"/>
      <c r="I16" s="80"/>
      <c r="J16" s="80"/>
      <c r="K16" s="80"/>
      <c r="L16" s="80"/>
      <c r="M16" s="80"/>
      <c r="N16" s="80"/>
      <c r="O16" s="80"/>
    </row>
    <row r="17" spans="1:15" x14ac:dyDescent="0.2">
      <c r="A17" s="33" t="s">
        <v>11</v>
      </c>
      <c r="B17" s="33"/>
      <c r="C17" s="13"/>
      <c r="H17" s="80"/>
      <c r="I17" s="80"/>
      <c r="J17" s="80"/>
      <c r="K17" s="80"/>
      <c r="L17" s="80"/>
      <c r="M17" s="80"/>
      <c r="N17" s="80"/>
      <c r="O17" s="80"/>
    </row>
    <row r="18" spans="1:15" x14ac:dyDescent="0.2">
      <c r="A18" s="35" t="s">
        <v>15</v>
      </c>
      <c r="B18" s="35"/>
      <c r="C18" s="14"/>
      <c r="H18" s="80"/>
      <c r="I18" s="80"/>
      <c r="J18" s="80"/>
      <c r="K18" s="80"/>
      <c r="L18" s="80"/>
      <c r="M18" s="80"/>
      <c r="N18" s="80"/>
      <c r="O18" s="80"/>
    </row>
    <row r="19" spans="1:15" x14ac:dyDescent="0.2">
      <c r="C19" s="43"/>
      <c r="H19" s="80"/>
      <c r="I19" s="80"/>
      <c r="J19" s="80"/>
      <c r="K19" s="80"/>
      <c r="L19" s="80"/>
      <c r="M19" s="80"/>
      <c r="N19" s="80"/>
      <c r="O19" s="80"/>
    </row>
    <row r="20" spans="1:15" ht="13.5" x14ac:dyDescent="0.25">
      <c r="A20" s="36" t="s">
        <v>12</v>
      </c>
      <c r="C20" s="28">
        <f>SUM(C9:C18)</f>
        <v>0</v>
      </c>
      <c r="H20" s="80"/>
      <c r="I20" s="80"/>
      <c r="J20" s="80"/>
      <c r="K20" s="80"/>
      <c r="L20" s="80"/>
      <c r="M20" s="80"/>
      <c r="N20" s="80"/>
      <c r="O20" s="80"/>
    </row>
    <row r="21" spans="1:15" x14ac:dyDescent="0.2">
      <c r="C21" s="43"/>
      <c r="H21" s="80"/>
      <c r="I21" s="80"/>
      <c r="J21" s="80"/>
      <c r="K21" s="80"/>
      <c r="L21" s="80"/>
      <c r="M21" s="80"/>
      <c r="N21" s="80"/>
      <c r="O21" s="80"/>
    </row>
    <row r="22" spans="1:15" x14ac:dyDescent="0.2">
      <c r="A22" s="32" t="s">
        <v>13</v>
      </c>
      <c r="C22" s="43"/>
      <c r="H22" s="80"/>
      <c r="I22" s="80"/>
      <c r="J22" s="80"/>
      <c r="K22" s="80"/>
      <c r="L22" s="80"/>
      <c r="M22" s="80"/>
      <c r="N22" s="80"/>
      <c r="O22" s="80"/>
    </row>
    <row r="23" spans="1:15" x14ac:dyDescent="0.2">
      <c r="A23" s="31" t="s">
        <v>17</v>
      </c>
      <c r="B23" s="31"/>
      <c r="C23" s="12"/>
      <c r="H23" s="80"/>
      <c r="I23" s="80"/>
      <c r="J23" s="80"/>
      <c r="K23" s="80"/>
      <c r="L23" s="80"/>
      <c r="M23" s="80"/>
      <c r="N23" s="80"/>
      <c r="O23" s="80"/>
    </row>
    <row r="24" spans="1:15" x14ac:dyDescent="0.2">
      <c r="A24" s="33" t="s">
        <v>14</v>
      </c>
      <c r="B24" s="33"/>
      <c r="C24" s="13"/>
      <c r="H24" s="80"/>
      <c r="I24" s="80"/>
      <c r="J24" s="80"/>
      <c r="K24" s="80"/>
      <c r="L24" s="80"/>
      <c r="M24" s="80"/>
      <c r="N24" s="80"/>
      <c r="O24" s="80"/>
    </row>
    <row r="25" spans="1:15" x14ac:dyDescent="0.2">
      <c r="A25" s="35" t="s">
        <v>15</v>
      </c>
      <c r="B25" s="35"/>
      <c r="C25" s="14"/>
      <c r="H25" s="80"/>
      <c r="I25" s="80"/>
      <c r="J25" s="80"/>
      <c r="K25" s="80"/>
      <c r="L25" s="80"/>
      <c r="M25" s="80"/>
      <c r="N25" s="80"/>
      <c r="O25" s="80"/>
    </row>
    <row r="26" spans="1:15" x14ac:dyDescent="0.2">
      <c r="C26" s="43"/>
      <c r="H26" s="80"/>
      <c r="I26" s="80"/>
      <c r="J26" s="80"/>
      <c r="K26" s="80"/>
      <c r="L26" s="80"/>
      <c r="M26" s="80"/>
      <c r="N26" s="80"/>
      <c r="O26" s="80"/>
    </row>
    <row r="27" spans="1:15" ht="13.5" x14ac:dyDescent="0.25">
      <c r="A27" s="36" t="s">
        <v>16</v>
      </c>
      <c r="C27" s="28">
        <f>SUM(C23:C25)</f>
        <v>0</v>
      </c>
      <c r="H27" s="80"/>
      <c r="I27" s="80"/>
      <c r="J27" s="80"/>
      <c r="K27" s="80"/>
      <c r="L27" s="80"/>
      <c r="M27" s="80"/>
      <c r="N27" s="80"/>
      <c r="O27" s="80"/>
    </row>
    <row r="28" spans="1:15" x14ac:dyDescent="0.2">
      <c r="H28" s="80"/>
      <c r="I28" s="80"/>
      <c r="J28" s="80"/>
      <c r="K28" s="80"/>
      <c r="L28" s="80"/>
      <c r="M28" s="80"/>
      <c r="N28" s="80"/>
      <c r="O28" s="80"/>
    </row>
    <row r="29" spans="1:15" x14ac:dyDescent="0.2">
      <c r="H29" s="80"/>
      <c r="I29" s="80"/>
      <c r="J29" s="80"/>
      <c r="K29" s="80"/>
      <c r="L29" s="80"/>
      <c r="M29" s="80"/>
      <c r="N29" s="80"/>
      <c r="O29" s="80"/>
    </row>
    <row r="30" spans="1:15" x14ac:dyDescent="0.2">
      <c r="H30" s="80"/>
      <c r="I30" s="80"/>
      <c r="J30" s="80"/>
      <c r="K30" s="80"/>
      <c r="L30" s="80"/>
      <c r="M30" s="80"/>
      <c r="N30" s="80"/>
      <c r="O30" s="80"/>
    </row>
    <row r="31" spans="1:15" x14ac:dyDescent="0.2">
      <c r="H31" s="80"/>
      <c r="I31" s="80"/>
      <c r="J31" s="80"/>
      <c r="K31" s="80"/>
      <c r="L31" s="80"/>
      <c r="M31" s="80"/>
      <c r="N31" s="80"/>
      <c r="O31" s="80"/>
    </row>
    <row r="32" spans="1:15" x14ac:dyDescent="0.2">
      <c r="H32" s="80"/>
      <c r="I32" s="80"/>
      <c r="J32" s="80"/>
      <c r="K32" s="80"/>
      <c r="L32" s="80"/>
      <c r="M32" s="80"/>
      <c r="N32" s="80"/>
      <c r="O32" s="80"/>
    </row>
    <row r="33" spans="8:15" x14ac:dyDescent="0.2">
      <c r="H33" s="80"/>
      <c r="I33" s="80"/>
      <c r="J33" s="80"/>
      <c r="K33" s="80"/>
      <c r="L33" s="80"/>
      <c r="M33" s="80"/>
      <c r="N33" s="80"/>
      <c r="O33" s="80"/>
    </row>
    <row r="34" spans="8:15" x14ac:dyDescent="0.2">
      <c r="H34" s="80"/>
      <c r="I34" s="80"/>
      <c r="J34" s="80"/>
      <c r="K34" s="80"/>
      <c r="L34" s="80"/>
      <c r="M34" s="80"/>
      <c r="N34" s="80"/>
      <c r="O34" s="80"/>
    </row>
    <row r="35" spans="8:15" x14ac:dyDescent="0.2">
      <c r="H35" s="80"/>
      <c r="I35" s="80"/>
      <c r="J35" s="80"/>
      <c r="K35" s="80"/>
      <c r="L35" s="80"/>
      <c r="M35" s="80"/>
      <c r="N35" s="80"/>
      <c r="O35" s="80"/>
    </row>
    <row r="36" spans="8:15" x14ac:dyDescent="0.2">
      <c r="H36" s="80"/>
      <c r="I36" s="80"/>
      <c r="J36" s="80"/>
      <c r="K36" s="80"/>
      <c r="L36" s="80"/>
      <c r="M36" s="80"/>
      <c r="N36" s="80"/>
      <c r="O36" s="80"/>
    </row>
    <row r="37" spans="8:15" x14ac:dyDescent="0.2">
      <c r="H37" s="80"/>
      <c r="I37" s="80"/>
      <c r="J37" s="80"/>
      <c r="K37" s="80"/>
      <c r="L37" s="80"/>
      <c r="M37" s="80"/>
      <c r="N37" s="80"/>
      <c r="O37" s="80"/>
    </row>
    <row r="38" spans="8:15" x14ac:dyDescent="0.2">
      <c r="H38" s="80"/>
      <c r="I38" s="80"/>
      <c r="J38" s="80"/>
      <c r="K38" s="80"/>
      <c r="L38" s="80"/>
      <c r="M38" s="80"/>
      <c r="N38" s="80"/>
      <c r="O38" s="80"/>
    </row>
    <row r="39" spans="8:15" x14ac:dyDescent="0.2">
      <c r="H39" s="80"/>
      <c r="I39" s="80"/>
      <c r="J39" s="80"/>
      <c r="K39" s="80"/>
      <c r="L39" s="80"/>
      <c r="M39" s="80"/>
      <c r="N39" s="80"/>
      <c r="O39" s="80"/>
    </row>
    <row r="40" spans="8:15" x14ac:dyDescent="0.2">
      <c r="H40" s="80"/>
      <c r="I40" s="80"/>
      <c r="J40" s="80"/>
      <c r="K40" s="80"/>
      <c r="L40" s="80"/>
      <c r="M40" s="80"/>
      <c r="N40" s="80"/>
      <c r="O40" s="80"/>
    </row>
    <row r="41" spans="8:15" x14ac:dyDescent="0.2">
      <c r="H41" s="80"/>
      <c r="I41" s="80"/>
      <c r="J41" s="80"/>
      <c r="K41" s="80"/>
      <c r="L41" s="80"/>
      <c r="M41" s="80"/>
      <c r="N41" s="80"/>
      <c r="O41" s="80"/>
    </row>
    <row r="42" spans="8:15" x14ac:dyDescent="0.2">
      <c r="H42" s="80"/>
      <c r="I42" s="80"/>
      <c r="J42" s="80"/>
      <c r="K42" s="80"/>
      <c r="L42" s="80"/>
      <c r="M42" s="80"/>
      <c r="N42" s="80"/>
      <c r="O42" s="80"/>
    </row>
    <row r="43" spans="8:15" x14ac:dyDescent="0.2">
      <c r="H43" s="80"/>
      <c r="I43" s="80"/>
      <c r="J43" s="80"/>
      <c r="K43" s="80"/>
      <c r="L43" s="80"/>
      <c r="M43" s="80"/>
      <c r="N43" s="80"/>
      <c r="O43" s="80"/>
    </row>
    <row r="44" spans="8:15" x14ac:dyDescent="0.2">
      <c r="H44" s="80"/>
      <c r="I44" s="80"/>
      <c r="J44" s="80"/>
      <c r="K44" s="80"/>
      <c r="L44" s="80"/>
      <c r="M44" s="80"/>
      <c r="N44" s="80"/>
      <c r="O44" s="80"/>
    </row>
    <row r="45" spans="8:15" x14ac:dyDescent="0.2">
      <c r="H45" s="80"/>
      <c r="I45" s="80"/>
      <c r="J45" s="80"/>
      <c r="K45" s="80"/>
      <c r="L45" s="80"/>
      <c r="M45" s="80"/>
      <c r="N45" s="80"/>
      <c r="O45" s="80"/>
    </row>
    <row r="46" spans="8:15" x14ac:dyDescent="0.2">
      <c r="H46" s="80"/>
      <c r="I46" s="80"/>
      <c r="J46" s="80"/>
      <c r="K46" s="80"/>
      <c r="L46" s="80"/>
      <c r="M46" s="80"/>
      <c r="N46" s="80"/>
      <c r="O46" s="80"/>
    </row>
    <row r="47" spans="8:15" x14ac:dyDescent="0.2">
      <c r="H47" s="80"/>
      <c r="I47" s="80"/>
      <c r="J47" s="80"/>
      <c r="K47" s="80"/>
      <c r="L47" s="80"/>
      <c r="M47" s="80"/>
      <c r="N47" s="80"/>
      <c r="O47" s="80"/>
    </row>
    <row r="48" spans="8:15" x14ac:dyDescent="0.2">
      <c r="H48" s="80"/>
      <c r="I48" s="80"/>
      <c r="J48" s="80"/>
      <c r="K48" s="80"/>
      <c r="L48" s="80"/>
      <c r="M48" s="80"/>
      <c r="N48" s="80"/>
      <c r="O48" s="80"/>
    </row>
    <row r="49" spans="8:15" x14ac:dyDescent="0.2">
      <c r="H49" s="80"/>
      <c r="I49" s="80"/>
      <c r="J49" s="80"/>
      <c r="K49" s="80"/>
      <c r="L49" s="80"/>
      <c r="M49" s="80"/>
      <c r="N49" s="80"/>
      <c r="O49" s="80"/>
    </row>
    <row r="50" spans="8:15" x14ac:dyDescent="0.2">
      <c r="H50" s="80"/>
      <c r="I50" s="80"/>
      <c r="J50" s="80"/>
      <c r="K50" s="80"/>
      <c r="L50" s="80"/>
      <c r="M50" s="80"/>
      <c r="N50" s="80"/>
      <c r="O50" s="80"/>
    </row>
    <row r="51" spans="8:15" x14ac:dyDescent="0.2">
      <c r="H51" s="80"/>
      <c r="I51" s="80"/>
      <c r="J51" s="80"/>
      <c r="K51" s="80"/>
      <c r="L51" s="80"/>
      <c r="M51" s="80"/>
      <c r="N51" s="80"/>
      <c r="O51" s="80"/>
    </row>
    <row r="52" spans="8:15" x14ac:dyDescent="0.2">
      <c r="H52" s="80"/>
      <c r="I52" s="80"/>
      <c r="J52" s="80"/>
      <c r="K52" s="80"/>
      <c r="L52" s="80"/>
      <c r="M52" s="80"/>
      <c r="N52" s="80"/>
      <c r="O52" s="80"/>
    </row>
    <row r="53" spans="8:15" x14ac:dyDescent="0.2">
      <c r="H53" s="80"/>
      <c r="I53" s="80"/>
      <c r="J53" s="80"/>
      <c r="K53" s="80"/>
      <c r="L53" s="80"/>
      <c r="M53" s="80"/>
      <c r="N53" s="80"/>
      <c r="O53" s="80"/>
    </row>
    <row r="54" spans="8:15" x14ac:dyDescent="0.2">
      <c r="H54" s="80"/>
      <c r="I54" s="80"/>
      <c r="J54" s="80"/>
      <c r="K54" s="80"/>
      <c r="L54" s="80"/>
      <c r="M54" s="80"/>
      <c r="N54" s="80"/>
      <c r="O54" s="80"/>
    </row>
    <row r="55" spans="8:15" x14ac:dyDescent="0.2">
      <c r="H55" s="80"/>
      <c r="I55" s="80"/>
      <c r="J55" s="80"/>
      <c r="K55" s="80"/>
      <c r="L55" s="80"/>
      <c r="M55" s="80"/>
      <c r="N55" s="80"/>
      <c r="O55" s="80"/>
    </row>
    <row r="56" spans="8:15" x14ac:dyDescent="0.2">
      <c r="H56" s="80"/>
      <c r="I56" s="80"/>
      <c r="J56" s="80"/>
      <c r="K56" s="80"/>
      <c r="L56" s="80"/>
      <c r="M56" s="80"/>
      <c r="N56" s="80"/>
      <c r="O56" s="80"/>
    </row>
    <row r="57" spans="8:15" x14ac:dyDescent="0.2">
      <c r="H57" s="80"/>
      <c r="I57" s="80"/>
      <c r="J57" s="80"/>
      <c r="K57" s="80"/>
      <c r="L57" s="80"/>
      <c r="M57" s="80"/>
      <c r="N57" s="80"/>
      <c r="O57" s="80"/>
    </row>
    <row r="58" spans="8:15" x14ac:dyDescent="0.2">
      <c r="H58" s="80"/>
      <c r="I58" s="80"/>
      <c r="J58" s="80"/>
      <c r="K58" s="80"/>
      <c r="L58" s="80"/>
      <c r="M58" s="80"/>
      <c r="N58" s="80"/>
      <c r="O58" s="80"/>
    </row>
    <row r="59" spans="8:15" x14ac:dyDescent="0.2">
      <c r="H59" s="80"/>
      <c r="I59" s="80"/>
      <c r="J59" s="80"/>
      <c r="K59" s="80"/>
      <c r="L59" s="80"/>
      <c r="M59" s="80"/>
      <c r="N59" s="80"/>
      <c r="O59" s="80"/>
    </row>
    <row r="60" spans="8:15" x14ac:dyDescent="0.2">
      <c r="H60" s="80"/>
      <c r="I60" s="80"/>
      <c r="J60" s="80"/>
      <c r="K60" s="80"/>
      <c r="L60" s="80"/>
      <c r="M60" s="80"/>
      <c r="N60" s="80"/>
      <c r="O60" s="80"/>
    </row>
    <row r="61" spans="8:15" x14ac:dyDescent="0.2">
      <c r="H61" s="80"/>
      <c r="I61" s="80"/>
      <c r="J61" s="80"/>
      <c r="K61" s="80"/>
      <c r="L61" s="80"/>
      <c r="M61" s="80"/>
      <c r="N61" s="80"/>
      <c r="O61" s="80"/>
    </row>
    <row r="62" spans="8:15" x14ac:dyDescent="0.2">
      <c r="H62" s="80"/>
      <c r="I62" s="80"/>
      <c r="J62" s="80"/>
      <c r="K62" s="80"/>
      <c r="L62" s="80"/>
      <c r="M62" s="80"/>
      <c r="N62" s="80"/>
      <c r="O62" s="80"/>
    </row>
    <row r="63" spans="8:15" x14ac:dyDescent="0.2">
      <c r="H63" s="80"/>
      <c r="I63" s="80"/>
      <c r="J63" s="80"/>
      <c r="K63" s="80"/>
      <c r="L63" s="80"/>
      <c r="M63" s="80"/>
      <c r="N63" s="80"/>
      <c r="O63" s="80"/>
    </row>
    <row r="64" spans="8:15" x14ac:dyDescent="0.2">
      <c r="H64" s="80"/>
      <c r="I64" s="80"/>
      <c r="J64" s="80"/>
      <c r="K64" s="80"/>
      <c r="L64" s="80"/>
      <c r="M64" s="80"/>
      <c r="N64" s="80"/>
      <c r="O64" s="80"/>
    </row>
    <row r="65" spans="8:15" x14ac:dyDescent="0.2">
      <c r="H65" s="80"/>
      <c r="I65" s="80"/>
      <c r="J65" s="80"/>
      <c r="K65" s="80"/>
      <c r="L65" s="80"/>
      <c r="M65" s="80"/>
      <c r="N65" s="80"/>
      <c r="O65" s="80"/>
    </row>
    <row r="66" spans="8:15" x14ac:dyDescent="0.2">
      <c r="H66" s="80"/>
      <c r="I66" s="80"/>
      <c r="J66" s="80"/>
      <c r="K66" s="80"/>
      <c r="L66" s="80"/>
      <c r="M66" s="80"/>
      <c r="N66" s="80"/>
      <c r="O66" s="80"/>
    </row>
    <row r="67" spans="8:15" x14ac:dyDescent="0.2">
      <c r="H67" s="80"/>
      <c r="I67" s="80"/>
      <c r="J67" s="80"/>
      <c r="K67" s="80"/>
      <c r="L67" s="80"/>
      <c r="M67" s="80"/>
      <c r="N67" s="80"/>
      <c r="O67" s="80"/>
    </row>
    <row r="68" spans="8:15" x14ac:dyDescent="0.2">
      <c r="H68" s="80"/>
      <c r="I68" s="80"/>
      <c r="J68" s="80"/>
      <c r="K68" s="80"/>
      <c r="L68" s="80"/>
      <c r="M68" s="80"/>
      <c r="N68" s="80"/>
      <c r="O68" s="80"/>
    </row>
    <row r="69" spans="8:15" x14ac:dyDescent="0.2">
      <c r="H69" s="80"/>
      <c r="I69" s="80"/>
      <c r="J69" s="80"/>
      <c r="K69" s="80"/>
      <c r="L69" s="80"/>
      <c r="M69" s="80"/>
      <c r="N69" s="80"/>
      <c r="O69" s="80"/>
    </row>
    <row r="70" spans="8:15" x14ac:dyDescent="0.2">
      <c r="H70" s="80"/>
      <c r="I70" s="80"/>
      <c r="J70" s="80"/>
      <c r="K70" s="80"/>
      <c r="L70" s="80"/>
      <c r="M70" s="80"/>
      <c r="N70" s="80"/>
      <c r="O70" s="80"/>
    </row>
    <row r="71" spans="8:15" x14ac:dyDescent="0.2">
      <c r="H71" s="80"/>
      <c r="I71" s="80"/>
      <c r="J71" s="80"/>
      <c r="K71" s="80"/>
      <c r="L71" s="80"/>
      <c r="M71" s="80"/>
      <c r="N71" s="80"/>
      <c r="O71" s="80"/>
    </row>
    <row r="72" spans="8:15" x14ac:dyDescent="0.2">
      <c r="H72" s="80"/>
      <c r="I72" s="80"/>
      <c r="J72" s="80"/>
      <c r="K72" s="80"/>
      <c r="L72" s="80"/>
      <c r="M72" s="80"/>
      <c r="N72" s="80"/>
      <c r="O72" s="80"/>
    </row>
    <row r="73" spans="8:15" x14ac:dyDescent="0.2">
      <c r="H73" s="80"/>
      <c r="I73" s="80"/>
      <c r="J73" s="80"/>
      <c r="K73" s="80"/>
      <c r="L73" s="80"/>
      <c r="M73" s="80"/>
      <c r="N73" s="80"/>
      <c r="O73" s="80"/>
    </row>
    <row r="74" spans="8:15" x14ac:dyDescent="0.2">
      <c r="H74" s="80"/>
      <c r="I74" s="80"/>
      <c r="J74" s="80"/>
      <c r="K74" s="80"/>
      <c r="L74" s="80"/>
      <c r="M74" s="80"/>
      <c r="N74" s="80"/>
      <c r="O74" s="80"/>
    </row>
    <row r="75" spans="8:15" x14ac:dyDescent="0.2">
      <c r="H75" s="80"/>
      <c r="I75" s="80"/>
      <c r="J75" s="80"/>
      <c r="K75" s="80"/>
      <c r="L75" s="80"/>
      <c r="M75" s="80"/>
      <c r="N75" s="80"/>
      <c r="O75" s="80"/>
    </row>
    <row r="76" spans="8:15" x14ac:dyDescent="0.2">
      <c r="H76" s="80"/>
      <c r="I76" s="80"/>
      <c r="J76" s="80"/>
      <c r="K76" s="80"/>
      <c r="L76" s="80"/>
      <c r="M76" s="80"/>
      <c r="N76" s="80"/>
      <c r="O76" s="80"/>
    </row>
    <row r="77" spans="8:15" x14ac:dyDescent="0.2">
      <c r="H77" s="80"/>
      <c r="I77" s="80"/>
      <c r="J77" s="80"/>
      <c r="K77" s="80"/>
      <c r="L77" s="80"/>
      <c r="M77" s="80"/>
      <c r="N77" s="80"/>
      <c r="O77" s="80"/>
    </row>
    <row r="78" spans="8:15" x14ac:dyDescent="0.2">
      <c r="H78" s="80"/>
      <c r="I78" s="80"/>
      <c r="J78" s="80"/>
      <c r="K78" s="80"/>
      <c r="L78" s="80"/>
      <c r="M78" s="80"/>
      <c r="N78" s="80"/>
      <c r="O78" s="80"/>
    </row>
    <row r="79" spans="8:15" x14ac:dyDescent="0.2">
      <c r="H79" s="80"/>
      <c r="I79" s="80"/>
      <c r="J79" s="80"/>
      <c r="K79" s="80"/>
      <c r="L79" s="80"/>
      <c r="M79" s="80"/>
      <c r="N79" s="80"/>
      <c r="O79" s="80"/>
    </row>
    <row r="80" spans="8:15" x14ac:dyDescent="0.2">
      <c r="H80" s="80"/>
      <c r="I80" s="80"/>
      <c r="J80" s="80"/>
      <c r="K80" s="80"/>
      <c r="L80" s="80"/>
      <c r="M80" s="80"/>
      <c r="N80" s="80"/>
      <c r="O80" s="80"/>
    </row>
    <row r="81" spans="8:15" x14ac:dyDescent="0.2">
      <c r="H81" s="80"/>
      <c r="I81" s="80"/>
      <c r="J81" s="80"/>
      <c r="K81" s="80"/>
      <c r="L81" s="80"/>
      <c r="M81" s="80"/>
      <c r="N81" s="80"/>
      <c r="O81" s="80"/>
    </row>
    <row r="82" spans="8:15" x14ac:dyDescent="0.2">
      <c r="H82" s="80"/>
      <c r="I82" s="80"/>
      <c r="J82" s="80"/>
      <c r="K82" s="80"/>
      <c r="L82" s="80"/>
      <c r="M82" s="80"/>
      <c r="N82" s="80"/>
      <c r="O82" s="80"/>
    </row>
    <row r="83" spans="8:15" x14ac:dyDescent="0.2">
      <c r="H83" s="80"/>
      <c r="I83" s="80"/>
      <c r="J83" s="80"/>
      <c r="K83" s="80"/>
      <c r="L83" s="80"/>
      <c r="M83" s="80"/>
      <c r="N83" s="80"/>
      <c r="O83" s="80"/>
    </row>
    <row r="84" spans="8:15" x14ac:dyDescent="0.2">
      <c r="H84" s="80"/>
      <c r="I84" s="80"/>
      <c r="J84" s="80"/>
      <c r="K84" s="80"/>
      <c r="L84" s="80"/>
      <c r="M84" s="80"/>
      <c r="N84" s="80"/>
      <c r="O84" s="80"/>
    </row>
    <row r="85" spans="8:15" x14ac:dyDescent="0.2">
      <c r="H85" s="80"/>
      <c r="I85" s="80"/>
      <c r="J85" s="80"/>
      <c r="K85" s="80"/>
      <c r="L85" s="80"/>
      <c r="M85" s="80"/>
      <c r="N85" s="80"/>
      <c r="O85" s="80"/>
    </row>
    <row r="86" spans="8:15" x14ac:dyDescent="0.2">
      <c r="H86" s="80"/>
      <c r="I86" s="80"/>
      <c r="J86" s="80"/>
      <c r="K86" s="80"/>
      <c r="L86" s="80"/>
      <c r="M86" s="80"/>
      <c r="N86" s="80"/>
      <c r="O86" s="80"/>
    </row>
    <row r="87" spans="8:15" x14ac:dyDescent="0.2">
      <c r="H87" s="80"/>
      <c r="I87" s="80"/>
      <c r="J87" s="80"/>
      <c r="K87" s="80"/>
      <c r="L87" s="80"/>
      <c r="M87" s="80"/>
      <c r="N87" s="80"/>
      <c r="O87" s="80"/>
    </row>
    <row r="88" spans="8:15" x14ac:dyDescent="0.2">
      <c r="H88" s="80"/>
      <c r="I88" s="80"/>
      <c r="J88" s="80"/>
      <c r="K88" s="80"/>
      <c r="L88" s="80"/>
      <c r="M88" s="80"/>
      <c r="N88" s="80"/>
      <c r="O88" s="80"/>
    </row>
    <row r="89" spans="8:15" x14ac:dyDescent="0.2">
      <c r="H89" s="80"/>
      <c r="I89" s="80"/>
      <c r="J89" s="80"/>
      <c r="K89" s="80"/>
      <c r="L89" s="80"/>
      <c r="M89" s="80"/>
      <c r="N89" s="80"/>
      <c r="O89" s="80"/>
    </row>
    <row r="90" spans="8:15" x14ac:dyDescent="0.2">
      <c r="H90" s="80"/>
      <c r="I90" s="80"/>
      <c r="J90" s="80"/>
      <c r="K90" s="80"/>
      <c r="L90" s="80"/>
      <c r="M90" s="80"/>
      <c r="N90" s="80"/>
      <c r="O90" s="80"/>
    </row>
    <row r="91" spans="8:15" x14ac:dyDescent="0.2">
      <c r="H91" s="80"/>
      <c r="I91" s="80"/>
      <c r="J91" s="80"/>
      <c r="K91" s="80"/>
      <c r="L91" s="80"/>
      <c r="M91" s="80"/>
      <c r="N91" s="80"/>
      <c r="O91" s="80"/>
    </row>
    <row r="92" spans="8:15" x14ac:dyDescent="0.2">
      <c r="H92" s="80"/>
      <c r="I92" s="80"/>
      <c r="J92" s="80"/>
      <c r="K92" s="80"/>
      <c r="L92" s="80"/>
      <c r="M92" s="80"/>
      <c r="N92" s="80"/>
      <c r="O92" s="80"/>
    </row>
    <row r="93" spans="8:15" x14ac:dyDescent="0.2">
      <c r="H93" s="80"/>
      <c r="I93" s="80"/>
      <c r="J93" s="80"/>
      <c r="K93" s="80"/>
      <c r="L93" s="80"/>
      <c r="M93" s="80"/>
      <c r="N93" s="80"/>
      <c r="O93" s="80"/>
    </row>
    <row r="94" spans="8:15" x14ac:dyDescent="0.2">
      <c r="H94" s="80"/>
      <c r="I94" s="80"/>
      <c r="J94" s="80"/>
      <c r="K94" s="80"/>
      <c r="L94" s="80"/>
      <c r="M94" s="80"/>
      <c r="N94" s="80"/>
      <c r="O94" s="80"/>
    </row>
    <row r="95" spans="8:15" x14ac:dyDescent="0.2">
      <c r="H95" s="80"/>
      <c r="I95" s="80"/>
      <c r="J95" s="80"/>
      <c r="K95" s="80"/>
      <c r="L95" s="80"/>
      <c r="M95" s="80"/>
      <c r="N95" s="80"/>
      <c r="O95" s="80"/>
    </row>
    <row r="96" spans="8:15" x14ac:dyDescent="0.2">
      <c r="H96" s="80"/>
      <c r="I96" s="80"/>
      <c r="J96" s="80"/>
      <c r="K96" s="80"/>
      <c r="L96" s="80"/>
      <c r="M96" s="80"/>
      <c r="N96" s="80"/>
      <c r="O96" s="80"/>
    </row>
    <row r="97" spans="8:15" x14ac:dyDescent="0.2">
      <c r="H97" s="80"/>
      <c r="I97" s="80"/>
      <c r="J97" s="80"/>
      <c r="K97" s="80"/>
      <c r="L97" s="80"/>
      <c r="M97" s="80"/>
      <c r="N97" s="80"/>
      <c r="O97" s="80"/>
    </row>
    <row r="98" spans="8:15" x14ac:dyDescent="0.2">
      <c r="H98" s="80"/>
      <c r="I98" s="80"/>
      <c r="J98" s="80"/>
      <c r="K98" s="80"/>
      <c r="L98" s="80"/>
      <c r="M98" s="80"/>
      <c r="N98" s="80"/>
      <c r="O98" s="80"/>
    </row>
    <row r="99" spans="8:15" x14ac:dyDescent="0.2">
      <c r="H99" s="80"/>
      <c r="I99" s="80"/>
      <c r="J99" s="80"/>
      <c r="K99" s="80"/>
      <c r="L99" s="80"/>
      <c r="M99" s="80"/>
      <c r="N99" s="80"/>
      <c r="O99" s="80"/>
    </row>
    <row r="100" spans="8:15" x14ac:dyDescent="0.2">
      <c r="H100" s="83"/>
      <c r="I100" s="83"/>
      <c r="J100" s="83"/>
      <c r="K100" s="83"/>
      <c r="L100" s="83"/>
      <c r="M100" s="83"/>
      <c r="N100" s="83"/>
      <c r="O100" s="83"/>
    </row>
  </sheetData>
  <sheetProtection password="CC6F" sheet="1" objects="1" scenarios="1" formatColumns="0" selectLockedCells="1"/>
  <mergeCells count="94">
    <mergeCell ref="H99:O99"/>
    <mergeCell ref="H100:O100"/>
    <mergeCell ref="C5:F5"/>
    <mergeCell ref="H93:O93"/>
    <mergeCell ref="H94:O94"/>
    <mergeCell ref="H95:O95"/>
    <mergeCell ref="H96:O96"/>
    <mergeCell ref="H97:O97"/>
    <mergeCell ref="H98:O98"/>
    <mergeCell ref="H87:O87"/>
    <mergeCell ref="H88:O88"/>
    <mergeCell ref="H89:O89"/>
    <mergeCell ref="H90:O90"/>
    <mergeCell ref="H91:O91"/>
    <mergeCell ref="H92:O92"/>
    <mergeCell ref="H81:O81"/>
    <mergeCell ref="H82:O82"/>
    <mergeCell ref="H83:O83"/>
    <mergeCell ref="H84:O84"/>
    <mergeCell ref="H85:O85"/>
    <mergeCell ref="H86:O86"/>
    <mergeCell ref="H80:O80"/>
    <mergeCell ref="H69:O69"/>
    <mergeCell ref="H70:O70"/>
    <mergeCell ref="H71:O71"/>
    <mergeCell ref="H72:O72"/>
    <mergeCell ref="H73:O73"/>
    <mergeCell ref="H74:O74"/>
    <mergeCell ref="H75:O75"/>
    <mergeCell ref="H76:O76"/>
    <mergeCell ref="H77:O77"/>
    <mergeCell ref="H78:O78"/>
    <mergeCell ref="H79:O79"/>
    <mergeCell ref="H68:O68"/>
    <mergeCell ref="H57:O57"/>
    <mergeCell ref="H58:O58"/>
    <mergeCell ref="H59:O59"/>
    <mergeCell ref="H60:O60"/>
    <mergeCell ref="H61:O61"/>
    <mergeCell ref="H62:O62"/>
    <mergeCell ref="H63:O63"/>
    <mergeCell ref="H64:O64"/>
    <mergeCell ref="H65:O65"/>
    <mergeCell ref="H66:O66"/>
    <mergeCell ref="H67:O67"/>
    <mergeCell ref="H56:O56"/>
    <mergeCell ref="H45:O45"/>
    <mergeCell ref="H46:O46"/>
    <mergeCell ref="H47:O47"/>
    <mergeCell ref="H48:O48"/>
    <mergeCell ref="H49:O49"/>
    <mergeCell ref="H50:O50"/>
    <mergeCell ref="H51:O51"/>
    <mergeCell ref="H52:O52"/>
    <mergeCell ref="H53:O53"/>
    <mergeCell ref="H54:O54"/>
    <mergeCell ref="H55:O55"/>
    <mergeCell ref="H44:O44"/>
    <mergeCell ref="H33:O33"/>
    <mergeCell ref="H34:O34"/>
    <mergeCell ref="H35:O35"/>
    <mergeCell ref="H36:O36"/>
    <mergeCell ref="H37:O37"/>
    <mergeCell ref="H38:O38"/>
    <mergeCell ref="H39:O39"/>
    <mergeCell ref="H40:O40"/>
    <mergeCell ref="H41:O41"/>
    <mergeCell ref="H42:O42"/>
    <mergeCell ref="H43:O43"/>
    <mergeCell ref="H32:O32"/>
    <mergeCell ref="H21:O21"/>
    <mergeCell ref="H22:O22"/>
    <mergeCell ref="H23:O23"/>
    <mergeCell ref="H24:O24"/>
    <mergeCell ref="H25:O25"/>
    <mergeCell ref="H26:O26"/>
    <mergeCell ref="H27:O27"/>
    <mergeCell ref="H28:O28"/>
    <mergeCell ref="H29:O29"/>
    <mergeCell ref="H30:O30"/>
    <mergeCell ref="H31:O31"/>
    <mergeCell ref="B2:O2"/>
    <mergeCell ref="H20:O20"/>
    <mergeCell ref="H9:O9"/>
    <mergeCell ref="H10:O10"/>
    <mergeCell ref="H11:O11"/>
    <mergeCell ref="H12:O12"/>
    <mergeCell ref="H13:O13"/>
    <mergeCell ref="H14:O14"/>
    <mergeCell ref="H15:O15"/>
    <mergeCell ref="H16:O16"/>
    <mergeCell ref="H17:O17"/>
    <mergeCell ref="H18:O18"/>
    <mergeCell ref="H19:O19"/>
  </mergeCells>
  <pageMargins left="0.7" right="0.7" top="0.75" bottom="0.75" header="0.3" footer="0.3"/>
  <pageSetup paperSize="9" orientation="landscape" verticalDpi="0" r:id="rId1"/>
  <rowBreaks count="1" manualBreakCount="1">
    <brk id="27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0"/>
  <sheetViews>
    <sheetView showGridLines="0" zoomScaleNormal="100" workbookViewId="0">
      <selection activeCell="B2" sqref="B2:O2"/>
    </sheetView>
  </sheetViews>
  <sheetFormatPr defaultRowHeight="12.75" x14ac:dyDescent="0.2"/>
  <cols>
    <col min="1" max="1" width="8.85546875" style="8" customWidth="1"/>
    <col min="2" max="2" width="11.7109375" style="8" customWidth="1"/>
    <col min="3" max="3" width="8.7109375" style="8" customWidth="1"/>
    <col min="4" max="4" width="9.140625" style="8"/>
    <col min="5" max="5" width="1.85546875" style="8" hidden="1" customWidth="1"/>
    <col min="6" max="16384" width="9.140625" style="8"/>
  </cols>
  <sheetData>
    <row r="2" spans="1:15" x14ac:dyDescent="0.2">
      <c r="A2" s="32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4" spans="1:15" x14ac:dyDescent="0.2">
      <c r="A4" s="31" t="s">
        <v>18</v>
      </c>
      <c r="B4" s="31"/>
      <c r="C4" s="22" t="s">
        <v>94</v>
      </c>
      <c r="D4" s="45"/>
      <c r="E4" s="8" t="e">
        <f>MONTH(C4)</f>
        <v>#VALUE!</v>
      </c>
      <c r="H4" s="37" t="s">
        <v>21</v>
      </c>
      <c r="I4" s="37"/>
      <c r="J4" s="46">
        <f>C20-C27</f>
        <v>0</v>
      </c>
      <c r="K4" s="41"/>
    </row>
    <row r="5" spans="1:15" x14ac:dyDescent="0.2">
      <c r="A5" s="31" t="s">
        <v>19</v>
      </c>
      <c r="B5" s="31"/>
      <c r="C5" s="86"/>
      <c r="D5" s="86"/>
      <c r="E5" s="86"/>
      <c r="F5" s="86"/>
      <c r="J5" s="41"/>
      <c r="K5" s="41"/>
    </row>
    <row r="6" spans="1:15" x14ac:dyDescent="0.2">
      <c r="A6" s="34" t="s">
        <v>20</v>
      </c>
      <c r="B6" s="34"/>
      <c r="C6" s="24"/>
      <c r="D6" s="47"/>
      <c r="H6" s="8" t="s">
        <v>1</v>
      </c>
      <c r="J6" s="41">
        <f>IF(ISERROR(J4/C6),0,J4/C6)</f>
        <v>0</v>
      </c>
      <c r="K6" s="41"/>
    </row>
    <row r="8" spans="1:15" x14ac:dyDescent="0.2">
      <c r="A8" s="32" t="s">
        <v>2</v>
      </c>
      <c r="H8" s="38" t="s">
        <v>41</v>
      </c>
    </row>
    <row r="9" spans="1:15" x14ac:dyDescent="0.2">
      <c r="A9" s="31" t="s">
        <v>3</v>
      </c>
      <c r="B9" s="31"/>
      <c r="C9" s="50"/>
      <c r="H9" s="85"/>
      <c r="I9" s="85"/>
      <c r="J9" s="85"/>
      <c r="K9" s="85"/>
      <c r="L9" s="85"/>
      <c r="M9" s="85"/>
      <c r="N9" s="85"/>
      <c r="O9" s="85"/>
    </row>
    <row r="10" spans="1:15" x14ac:dyDescent="0.2">
      <c r="A10" s="33" t="s">
        <v>4</v>
      </c>
      <c r="B10" s="33"/>
      <c r="C10" s="51"/>
      <c r="H10" s="80"/>
      <c r="I10" s="80"/>
      <c r="J10" s="80"/>
      <c r="K10" s="80"/>
      <c r="L10" s="80"/>
      <c r="M10" s="80"/>
      <c r="N10" s="80"/>
      <c r="O10" s="80"/>
    </row>
    <row r="11" spans="1:15" x14ac:dyDescent="0.2">
      <c r="A11" s="33" t="s">
        <v>5</v>
      </c>
      <c r="B11" s="33"/>
      <c r="C11" s="51"/>
      <c r="H11" s="80"/>
      <c r="I11" s="80"/>
      <c r="J11" s="80"/>
      <c r="K11" s="80"/>
      <c r="L11" s="80"/>
      <c r="M11" s="80"/>
      <c r="N11" s="80"/>
      <c r="O11" s="80"/>
    </row>
    <row r="12" spans="1:15" x14ac:dyDescent="0.2">
      <c r="A12" s="33" t="s">
        <v>6</v>
      </c>
      <c r="B12" s="33"/>
      <c r="C12" s="51"/>
      <c r="H12" s="80"/>
      <c r="I12" s="80"/>
      <c r="J12" s="80"/>
      <c r="K12" s="80"/>
      <c r="L12" s="80"/>
      <c r="M12" s="80"/>
      <c r="N12" s="80"/>
      <c r="O12" s="80"/>
    </row>
    <row r="13" spans="1:15" x14ac:dyDescent="0.2">
      <c r="A13" s="33" t="s">
        <v>7</v>
      </c>
      <c r="B13" s="33"/>
      <c r="C13" s="51"/>
      <c r="H13" s="80"/>
      <c r="I13" s="80"/>
      <c r="J13" s="80"/>
      <c r="K13" s="80"/>
      <c r="L13" s="80"/>
      <c r="M13" s="80"/>
      <c r="N13" s="80"/>
      <c r="O13" s="80"/>
    </row>
    <row r="14" spans="1:15" x14ac:dyDescent="0.2">
      <c r="A14" s="33" t="s">
        <v>8</v>
      </c>
      <c r="B14" s="33"/>
      <c r="C14" s="51"/>
      <c r="H14" s="80"/>
      <c r="I14" s="80"/>
      <c r="J14" s="80"/>
      <c r="K14" s="80"/>
      <c r="L14" s="80"/>
      <c r="M14" s="80"/>
      <c r="N14" s="80"/>
      <c r="O14" s="80"/>
    </row>
    <row r="15" spans="1:15" x14ac:dyDescent="0.2">
      <c r="A15" s="33" t="s">
        <v>9</v>
      </c>
      <c r="B15" s="33"/>
      <c r="C15" s="51"/>
      <c r="H15" s="80"/>
      <c r="I15" s="80"/>
      <c r="J15" s="80"/>
      <c r="K15" s="80"/>
      <c r="L15" s="80"/>
      <c r="M15" s="80"/>
      <c r="N15" s="80"/>
      <c r="O15" s="80"/>
    </row>
    <row r="16" spans="1:15" x14ac:dyDescent="0.2">
      <c r="A16" s="33" t="s">
        <v>10</v>
      </c>
      <c r="B16" s="33"/>
      <c r="C16" s="51"/>
      <c r="H16" s="80"/>
      <c r="I16" s="80"/>
      <c r="J16" s="80"/>
      <c r="K16" s="80"/>
      <c r="L16" s="80"/>
      <c r="M16" s="80"/>
      <c r="N16" s="80"/>
      <c r="O16" s="80"/>
    </row>
    <row r="17" spans="1:15" x14ac:dyDescent="0.2">
      <c r="A17" s="33" t="s">
        <v>11</v>
      </c>
      <c r="B17" s="33"/>
      <c r="C17" s="51"/>
      <c r="H17" s="80"/>
      <c r="I17" s="80"/>
      <c r="J17" s="80"/>
      <c r="K17" s="80"/>
      <c r="L17" s="80"/>
      <c r="M17" s="80"/>
      <c r="N17" s="80"/>
      <c r="O17" s="80"/>
    </row>
    <row r="18" spans="1:15" ht="15" x14ac:dyDescent="0.35">
      <c r="A18" s="35" t="s">
        <v>15</v>
      </c>
      <c r="B18" s="35"/>
      <c r="C18" s="52"/>
      <c r="H18" s="80"/>
      <c r="I18" s="80"/>
      <c r="J18" s="80"/>
      <c r="K18" s="80"/>
      <c r="L18" s="80"/>
      <c r="M18" s="80"/>
      <c r="N18" s="80"/>
      <c r="O18" s="80"/>
    </row>
    <row r="19" spans="1:15" ht="11.25" customHeight="1" x14ac:dyDescent="0.2">
      <c r="C19" s="48"/>
      <c r="H19" s="80"/>
      <c r="I19" s="80"/>
      <c r="J19" s="80"/>
      <c r="K19" s="80"/>
      <c r="L19" s="80"/>
      <c r="M19" s="80"/>
      <c r="N19" s="80"/>
      <c r="O19" s="80"/>
    </row>
    <row r="20" spans="1:15" ht="15.75" x14ac:dyDescent="0.4">
      <c r="A20" s="36" t="s">
        <v>12</v>
      </c>
      <c r="B20" s="36"/>
      <c r="C20" s="49">
        <f>SUM(C9:C18)</f>
        <v>0</v>
      </c>
      <c r="H20" s="80"/>
      <c r="I20" s="80"/>
      <c r="J20" s="80"/>
      <c r="K20" s="80"/>
      <c r="L20" s="80"/>
      <c r="M20" s="80"/>
      <c r="N20" s="80"/>
      <c r="O20" s="80"/>
    </row>
    <row r="21" spans="1:15" ht="11.25" customHeight="1" x14ac:dyDescent="0.2">
      <c r="C21" s="48"/>
      <c r="H21" s="80"/>
      <c r="I21" s="80"/>
      <c r="J21" s="80"/>
      <c r="K21" s="80"/>
      <c r="L21" s="80"/>
      <c r="M21" s="80"/>
      <c r="N21" s="80"/>
      <c r="O21" s="80"/>
    </row>
    <row r="22" spans="1:15" x14ac:dyDescent="0.2">
      <c r="A22" s="32" t="s">
        <v>13</v>
      </c>
      <c r="C22" s="48"/>
      <c r="H22" s="80"/>
      <c r="I22" s="80"/>
      <c r="J22" s="80"/>
      <c r="K22" s="80"/>
      <c r="L22" s="80"/>
      <c r="M22" s="80"/>
      <c r="N22" s="80"/>
      <c r="O22" s="80"/>
    </row>
    <row r="23" spans="1:15" x14ac:dyDescent="0.2">
      <c r="A23" s="31" t="s">
        <v>17</v>
      </c>
      <c r="B23" s="31"/>
      <c r="C23" s="50"/>
      <c r="H23" s="80"/>
      <c r="I23" s="80"/>
      <c r="J23" s="80"/>
      <c r="K23" s="80"/>
      <c r="L23" s="80"/>
      <c r="M23" s="80"/>
      <c r="N23" s="80"/>
      <c r="O23" s="80"/>
    </row>
    <row r="24" spans="1:15" x14ac:dyDescent="0.2">
      <c r="A24" s="33" t="s">
        <v>14</v>
      </c>
      <c r="B24" s="33"/>
      <c r="C24" s="51"/>
      <c r="H24" s="80"/>
      <c r="I24" s="80"/>
      <c r="J24" s="80"/>
      <c r="K24" s="80"/>
      <c r="L24" s="80"/>
      <c r="M24" s="80"/>
      <c r="N24" s="80"/>
      <c r="O24" s="80"/>
    </row>
    <row r="25" spans="1:15" ht="15" x14ac:dyDescent="0.35">
      <c r="A25" s="35" t="s">
        <v>15</v>
      </c>
      <c r="B25" s="35"/>
      <c r="C25" s="52"/>
      <c r="H25" s="80"/>
      <c r="I25" s="80"/>
      <c r="J25" s="80"/>
      <c r="K25" s="80"/>
      <c r="L25" s="80"/>
      <c r="M25" s="80"/>
      <c r="N25" s="80"/>
      <c r="O25" s="80"/>
    </row>
    <row r="26" spans="1:15" ht="11.25" customHeight="1" x14ac:dyDescent="0.2">
      <c r="C26" s="48"/>
      <c r="H26" s="80"/>
      <c r="I26" s="80"/>
      <c r="J26" s="80"/>
      <c r="K26" s="80"/>
      <c r="L26" s="80"/>
      <c r="M26" s="80"/>
      <c r="N26" s="80"/>
      <c r="O26" s="80"/>
    </row>
    <row r="27" spans="1:15" ht="15.75" x14ac:dyDescent="0.4">
      <c r="A27" s="36" t="s">
        <v>16</v>
      </c>
      <c r="B27" s="36"/>
      <c r="C27" s="49">
        <f>SUM(C23:C25)</f>
        <v>0</v>
      </c>
      <c r="H27" s="80"/>
      <c r="I27" s="80"/>
      <c r="J27" s="80"/>
      <c r="K27" s="80"/>
      <c r="L27" s="80"/>
      <c r="M27" s="80"/>
      <c r="N27" s="80"/>
      <c r="O27" s="80"/>
    </row>
    <row r="28" spans="1:15" x14ac:dyDescent="0.2">
      <c r="H28" s="80"/>
      <c r="I28" s="80"/>
      <c r="J28" s="80"/>
      <c r="K28" s="80"/>
      <c r="L28" s="80"/>
      <c r="M28" s="80"/>
      <c r="N28" s="80"/>
      <c r="O28" s="80"/>
    </row>
    <row r="29" spans="1:15" x14ac:dyDescent="0.2">
      <c r="H29" s="80"/>
      <c r="I29" s="80"/>
      <c r="J29" s="80"/>
      <c r="K29" s="80"/>
      <c r="L29" s="80"/>
      <c r="M29" s="80"/>
      <c r="N29" s="80"/>
      <c r="O29" s="80"/>
    </row>
    <row r="30" spans="1:15" x14ac:dyDescent="0.2">
      <c r="H30" s="80"/>
      <c r="I30" s="80"/>
      <c r="J30" s="80"/>
      <c r="K30" s="80"/>
      <c r="L30" s="80"/>
      <c r="M30" s="80"/>
      <c r="N30" s="80"/>
      <c r="O30" s="80"/>
    </row>
    <row r="31" spans="1:15" x14ac:dyDescent="0.2">
      <c r="H31" s="80"/>
      <c r="I31" s="80"/>
      <c r="J31" s="80"/>
      <c r="K31" s="80"/>
      <c r="L31" s="80"/>
      <c r="M31" s="80"/>
      <c r="N31" s="80"/>
      <c r="O31" s="80"/>
    </row>
    <row r="32" spans="1:15" x14ac:dyDescent="0.2">
      <c r="H32" s="80"/>
      <c r="I32" s="80"/>
      <c r="J32" s="80"/>
      <c r="K32" s="80"/>
      <c r="L32" s="80"/>
      <c r="M32" s="80"/>
      <c r="N32" s="80"/>
      <c r="O32" s="80"/>
    </row>
    <row r="33" spans="8:15" x14ac:dyDescent="0.2">
      <c r="H33" s="80"/>
      <c r="I33" s="80"/>
      <c r="J33" s="80"/>
      <c r="K33" s="80"/>
      <c r="L33" s="80"/>
      <c r="M33" s="80"/>
      <c r="N33" s="80"/>
      <c r="O33" s="80"/>
    </row>
    <row r="34" spans="8:15" x14ac:dyDescent="0.2">
      <c r="H34" s="80"/>
      <c r="I34" s="80"/>
      <c r="J34" s="80"/>
      <c r="K34" s="80"/>
      <c r="L34" s="80"/>
      <c r="M34" s="80"/>
      <c r="N34" s="80"/>
      <c r="O34" s="80"/>
    </row>
    <row r="35" spans="8:15" x14ac:dyDescent="0.2">
      <c r="H35" s="80"/>
      <c r="I35" s="80"/>
      <c r="J35" s="80"/>
      <c r="K35" s="80"/>
      <c r="L35" s="80"/>
      <c r="M35" s="80"/>
      <c r="N35" s="80"/>
      <c r="O35" s="80"/>
    </row>
    <row r="36" spans="8:15" x14ac:dyDescent="0.2">
      <c r="H36" s="80"/>
      <c r="I36" s="80"/>
      <c r="J36" s="80"/>
      <c r="K36" s="80"/>
      <c r="L36" s="80"/>
      <c r="M36" s="80"/>
      <c r="N36" s="80"/>
      <c r="O36" s="80"/>
    </row>
    <row r="37" spans="8:15" x14ac:dyDescent="0.2">
      <c r="H37" s="80"/>
      <c r="I37" s="80"/>
      <c r="J37" s="80"/>
      <c r="K37" s="80"/>
      <c r="L37" s="80"/>
      <c r="M37" s="80"/>
      <c r="N37" s="80"/>
      <c r="O37" s="80"/>
    </row>
    <row r="38" spans="8:15" x14ac:dyDescent="0.2">
      <c r="H38" s="80"/>
      <c r="I38" s="80"/>
      <c r="J38" s="80"/>
      <c r="K38" s="80"/>
      <c r="L38" s="80"/>
      <c r="M38" s="80"/>
      <c r="N38" s="80"/>
      <c r="O38" s="80"/>
    </row>
    <row r="39" spans="8:15" x14ac:dyDescent="0.2">
      <c r="H39" s="80"/>
      <c r="I39" s="80"/>
      <c r="J39" s="80"/>
      <c r="K39" s="80"/>
      <c r="L39" s="80"/>
      <c r="M39" s="80"/>
      <c r="N39" s="80"/>
      <c r="O39" s="80"/>
    </row>
    <row r="40" spans="8:15" x14ac:dyDescent="0.2">
      <c r="H40" s="80"/>
      <c r="I40" s="80"/>
      <c r="J40" s="80"/>
      <c r="K40" s="80"/>
      <c r="L40" s="80"/>
      <c r="M40" s="80"/>
      <c r="N40" s="80"/>
      <c r="O40" s="80"/>
    </row>
    <row r="41" spans="8:15" x14ac:dyDescent="0.2">
      <c r="H41" s="80"/>
      <c r="I41" s="80"/>
      <c r="J41" s="80"/>
      <c r="K41" s="80"/>
      <c r="L41" s="80"/>
      <c r="M41" s="80"/>
      <c r="N41" s="80"/>
      <c r="O41" s="80"/>
    </row>
    <row r="42" spans="8:15" x14ac:dyDescent="0.2">
      <c r="H42" s="80"/>
      <c r="I42" s="80"/>
      <c r="J42" s="80"/>
      <c r="K42" s="80"/>
      <c r="L42" s="80"/>
      <c r="M42" s="80"/>
      <c r="N42" s="80"/>
      <c r="O42" s="80"/>
    </row>
    <row r="43" spans="8:15" x14ac:dyDescent="0.2">
      <c r="H43" s="80"/>
      <c r="I43" s="80"/>
      <c r="J43" s="80"/>
      <c r="K43" s="80"/>
      <c r="L43" s="80"/>
      <c r="M43" s="80"/>
      <c r="N43" s="80"/>
      <c r="O43" s="80"/>
    </row>
    <row r="44" spans="8:15" x14ac:dyDescent="0.2">
      <c r="H44" s="80"/>
      <c r="I44" s="80"/>
      <c r="J44" s="80"/>
      <c r="K44" s="80"/>
      <c r="L44" s="80"/>
      <c r="M44" s="80"/>
      <c r="N44" s="80"/>
      <c r="O44" s="80"/>
    </row>
    <row r="45" spans="8:15" x14ac:dyDescent="0.2">
      <c r="H45" s="80"/>
      <c r="I45" s="80"/>
      <c r="J45" s="80"/>
      <c r="K45" s="80"/>
      <c r="L45" s="80"/>
      <c r="M45" s="80"/>
      <c r="N45" s="80"/>
      <c r="O45" s="80"/>
    </row>
    <row r="46" spans="8:15" x14ac:dyDescent="0.2">
      <c r="H46" s="80"/>
      <c r="I46" s="80"/>
      <c r="J46" s="80"/>
      <c r="K46" s="80"/>
      <c r="L46" s="80"/>
      <c r="M46" s="80"/>
      <c r="N46" s="80"/>
      <c r="O46" s="80"/>
    </row>
    <row r="47" spans="8:15" x14ac:dyDescent="0.2">
      <c r="H47" s="80"/>
      <c r="I47" s="80"/>
      <c r="J47" s="80"/>
      <c r="K47" s="80"/>
      <c r="L47" s="80"/>
      <c r="M47" s="80"/>
      <c r="N47" s="80"/>
      <c r="O47" s="80"/>
    </row>
    <row r="48" spans="8:15" x14ac:dyDescent="0.2">
      <c r="H48" s="80"/>
      <c r="I48" s="80"/>
      <c r="J48" s="80"/>
      <c r="K48" s="80"/>
      <c r="L48" s="80"/>
      <c r="M48" s="80"/>
      <c r="N48" s="80"/>
      <c r="O48" s="80"/>
    </row>
    <row r="49" spans="8:15" x14ac:dyDescent="0.2">
      <c r="H49" s="80"/>
      <c r="I49" s="80"/>
      <c r="J49" s="80"/>
      <c r="K49" s="80"/>
      <c r="L49" s="80"/>
      <c r="M49" s="80"/>
      <c r="N49" s="80"/>
      <c r="O49" s="80"/>
    </row>
    <row r="50" spans="8:15" x14ac:dyDescent="0.2">
      <c r="H50" s="80"/>
      <c r="I50" s="80"/>
      <c r="J50" s="80"/>
      <c r="K50" s="80"/>
      <c r="L50" s="80"/>
      <c r="M50" s="80"/>
      <c r="N50" s="80"/>
      <c r="O50" s="80"/>
    </row>
    <row r="51" spans="8:15" x14ac:dyDescent="0.2">
      <c r="H51" s="80"/>
      <c r="I51" s="80"/>
      <c r="J51" s="80"/>
      <c r="K51" s="80"/>
      <c r="L51" s="80"/>
      <c r="M51" s="80"/>
      <c r="N51" s="80"/>
      <c r="O51" s="80"/>
    </row>
    <row r="52" spans="8:15" x14ac:dyDescent="0.2">
      <c r="H52" s="80"/>
      <c r="I52" s="80"/>
      <c r="J52" s="80"/>
      <c r="K52" s="80"/>
      <c r="L52" s="80"/>
      <c r="M52" s="80"/>
      <c r="N52" s="80"/>
      <c r="O52" s="80"/>
    </row>
    <row r="53" spans="8:15" x14ac:dyDescent="0.2">
      <c r="H53" s="80"/>
      <c r="I53" s="80"/>
      <c r="J53" s="80"/>
      <c r="K53" s="80"/>
      <c r="L53" s="80"/>
      <c r="M53" s="80"/>
      <c r="N53" s="80"/>
      <c r="O53" s="80"/>
    </row>
    <row r="54" spans="8:15" x14ac:dyDescent="0.2">
      <c r="H54" s="80"/>
      <c r="I54" s="80"/>
      <c r="J54" s="80"/>
      <c r="K54" s="80"/>
      <c r="L54" s="80"/>
      <c r="M54" s="80"/>
      <c r="N54" s="80"/>
      <c r="O54" s="80"/>
    </row>
    <row r="55" spans="8:15" x14ac:dyDescent="0.2">
      <c r="H55" s="80"/>
      <c r="I55" s="80"/>
      <c r="J55" s="80"/>
      <c r="K55" s="80"/>
      <c r="L55" s="80"/>
      <c r="M55" s="80"/>
      <c r="N55" s="80"/>
      <c r="O55" s="80"/>
    </row>
    <row r="56" spans="8:15" x14ac:dyDescent="0.2">
      <c r="H56" s="80"/>
      <c r="I56" s="80"/>
      <c r="J56" s="80"/>
      <c r="K56" s="80"/>
      <c r="L56" s="80"/>
      <c r="M56" s="80"/>
      <c r="N56" s="80"/>
      <c r="O56" s="80"/>
    </row>
    <row r="57" spans="8:15" x14ac:dyDescent="0.2">
      <c r="H57" s="80"/>
      <c r="I57" s="80"/>
      <c r="J57" s="80"/>
      <c r="K57" s="80"/>
      <c r="L57" s="80"/>
      <c r="M57" s="80"/>
      <c r="N57" s="80"/>
      <c r="O57" s="80"/>
    </row>
    <row r="58" spans="8:15" x14ac:dyDescent="0.2">
      <c r="H58" s="80"/>
      <c r="I58" s="80"/>
      <c r="J58" s="80"/>
      <c r="K58" s="80"/>
      <c r="L58" s="80"/>
      <c r="M58" s="80"/>
      <c r="N58" s="80"/>
      <c r="O58" s="80"/>
    </row>
    <row r="59" spans="8:15" x14ac:dyDescent="0.2">
      <c r="H59" s="80"/>
      <c r="I59" s="80"/>
      <c r="J59" s="80"/>
      <c r="K59" s="80"/>
      <c r="L59" s="80"/>
      <c r="M59" s="80"/>
      <c r="N59" s="80"/>
      <c r="O59" s="80"/>
    </row>
    <row r="60" spans="8:15" x14ac:dyDescent="0.2">
      <c r="H60" s="80"/>
      <c r="I60" s="80"/>
      <c r="J60" s="80"/>
      <c r="K60" s="80"/>
      <c r="L60" s="80"/>
      <c r="M60" s="80"/>
      <c r="N60" s="80"/>
      <c r="O60" s="80"/>
    </row>
    <row r="61" spans="8:15" x14ac:dyDescent="0.2">
      <c r="H61" s="80"/>
      <c r="I61" s="80"/>
      <c r="J61" s="80"/>
      <c r="K61" s="80"/>
      <c r="L61" s="80"/>
      <c r="M61" s="80"/>
      <c r="N61" s="80"/>
      <c r="O61" s="80"/>
    </row>
    <row r="62" spans="8:15" x14ac:dyDescent="0.2">
      <c r="H62" s="80"/>
      <c r="I62" s="80"/>
      <c r="J62" s="80"/>
      <c r="K62" s="80"/>
      <c r="L62" s="80"/>
      <c r="M62" s="80"/>
      <c r="N62" s="80"/>
      <c r="O62" s="80"/>
    </row>
    <row r="63" spans="8:15" x14ac:dyDescent="0.2">
      <c r="H63" s="80"/>
      <c r="I63" s="80"/>
      <c r="J63" s="80"/>
      <c r="K63" s="80"/>
      <c r="L63" s="80"/>
      <c r="M63" s="80"/>
      <c r="N63" s="80"/>
      <c r="O63" s="80"/>
    </row>
    <row r="64" spans="8:15" x14ac:dyDescent="0.2">
      <c r="H64" s="80"/>
      <c r="I64" s="80"/>
      <c r="J64" s="80"/>
      <c r="K64" s="80"/>
      <c r="L64" s="80"/>
      <c r="M64" s="80"/>
      <c r="N64" s="80"/>
      <c r="O64" s="80"/>
    </row>
    <row r="65" spans="8:15" x14ac:dyDescent="0.2">
      <c r="H65" s="80"/>
      <c r="I65" s="80"/>
      <c r="J65" s="80"/>
      <c r="K65" s="80"/>
      <c r="L65" s="80"/>
      <c r="M65" s="80"/>
      <c r="N65" s="80"/>
      <c r="O65" s="80"/>
    </row>
    <row r="66" spans="8:15" x14ac:dyDescent="0.2">
      <c r="H66" s="80"/>
      <c r="I66" s="80"/>
      <c r="J66" s="80"/>
      <c r="K66" s="80"/>
      <c r="L66" s="80"/>
      <c r="M66" s="80"/>
      <c r="N66" s="80"/>
      <c r="O66" s="80"/>
    </row>
    <row r="67" spans="8:15" x14ac:dyDescent="0.2">
      <c r="H67" s="80"/>
      <c r="I67" s="80"/>
      <c r="J67" s="80"/>
      <c r="K67" s="80"/>
      <c r="L67" s="80"/>
      <c r="M67" s="80"/>
      <c r="N67" s="80"/>
      <c r="O67" s="80"/>
    </row>
    <row r="68" spans="8:15" x14ac:dyDescent="0.2">
      <c r="H68" s="80"/>
      <c r="I68" s="80"/>
      <c r="J68" s="80"/>
      <c r="K68" s="80"/>
      <c r="L68" s="80"/>
      <c r="M68" s="80"/>
      <c r="N68" s="80"/>
      <c r="O68" s="80"/>
    </row>
    <row r="69" spans="8:15" x14ac:dyDescent="0.2">
      <c r="H69" s="80"/>
      <c r="I69" s="80"/>
      <c r="J69" s="80"/>
      <c r="K69" s="80"/>
      <c r="L69" s="80"/>
      <c r="M69" s="80"/>
      <c r="N69" s="80"/>
      <c r="O69" s="80"/>
    </row>
    <row r="70" spans="8:15" x14ac:dyDescent="0.2">
      <c r="H70" s="80"/>
      <c r="I70" s="80"/>
      <c r="J70" s="80"/>
      <c r="K70" s="80"/>
      <c r="L70" s="80"/>
      <c r="M70" s="80"/>
      <c r="N70" s="80"/>
      <c r="O70" s="80"/>
    </row>
    <row r="71" spans="8:15" x14ac:dyDescent="0.2">
      <c r="H71" s="80"/>
      <c r="I71" s="80"/>
      <c r="J71" s="80"/>
      <c r="K71" s="80"/>
      <c r="L71" s="80"/>
      <c r="M71" s="80"/>
      <c r="N71" s="80"/>
      <c r="O71" s="80"/>
    </row>
    <row r="72" spans="8:15" x14ac:dyDescent="0.2">
      <c r="H72" s="80"/>
      <c r="I72" s="80"/>
      <c r="J72" s="80"/>
      <c r="K72" s="80"/>
      <c r="L72" s="80"/>
      <c r="M72" s="80"/>
      <c r="N72" s="80"/>
      <c r="O72" s="80"/>
    </row>
    <row r="73" spans="8:15" x14ac:dyDescent="0.2">
      <c r="H73" s="80"/>
      <c r="I73" s="80"/>
      <c r="J73" s="80"/>
      <c r="K73" s="80"/>
      <c r="L73" s="80"/>
      <c r="M73" s="80"/>
      <c r="N73" s="80"/>
      <c r="O73" s="80"/>
    </row>
    <row r="74" spans="8:15" x14ac:dyDescent="0.2">
      <c r="H74" s="80"/>
      <c r="I74" s="80"/>
      <c r="J74" s="80"/>
      <c r="K74" s="80"/>
      <c r="L74" s="80"/>
      <c r="M74" s="80"/>
      <c r="N74" s="80"/>
      <c r="O74" s="80"/>
    </row>
    <row r="75" spans="8:15" x14ac:dyDescent="0.2">
      <c r="H75" s="80"/>
      <c r="I75" s="80"/>
      <c r="J75" s="80"/>
      <c r="K75" s="80"/>
      <c r="L75" s="80"/>
      <c r="M75" s="80"/>
      <c r="N75" s="80"/>
      <c r="O75" s="80"/>
    </row>
    <row r="76" spans="8:15" x14ac:dyDescent="0.2">
      <c r="H76" s="80"/>
      <c r="I76" s="80"/>
      <c r="J76" s="80"/>
      <c r="K76" s="80"/>
      <c r="L76" s="80"/>
      <c r="M76" s="80"/>
      <c r="N76" s="80"/>
      <c r="O76" s="80"/>
    </row>
    <row r="77" spans="8:15" x14ac:dyDescent="0.2">
      <c r="H77" s="80"/>
      <c r="I77" s="80"/>
      <c r="J77" s="80"/>
      <c r="K77" s="80"/>
      <c r="L77" s="80"/>
      <c r="M77" s="80"/>
      <c r="N77" s="80"/>
      <c r="O77" s="80"/>
    </row>
    <row r="78" spans="8:15" x14ac:dyDescent="0.2">
      <c r="H78" s="80"/>
      <c r="I78" s="80"/>
      <c r="J78" s="80"/>
      <c r="K78" s="80"/>
      <c r="L78" s="80"/>
      <c r="M78" s="80"/>
      <c r="N78" s="80"/>
      <c r="O78" s="80"/>
    </row>
    <row r="79" spans="8:15" x14ac:dyDescent="0.2">
      <c r="H79" s="80"/>
      <c r="I79" s="80"/>
      <c r="J79" s="80"/>
      <c r="K79" s="80"/>
      <c r="L79" s="80"/>
      <c r="M79" s="80"/>
      <c r="N79" s="80"/>
      <c r="O79" s="80"/>
    </row>
    <row r="80" spans="8:15" x14ac:dyDescent="0.2">
      <c r="H80" s="80"/>
      <c r="I80" s="80"/>
      <c r="J80" s="80"/>
      <c r="K80" s="80"/>
      <c r="L80" s="80"/>
      <c r="M80" s="80"/>
      <c r="N80" s="80"/>
      <c r="O80" s="80"/>
    </row>
    <row r="81" spans="8:15" x14ac:dyDescent="0.2">
      <c r="H81" s="80"/>
      <c r="I81" s="80"/>
      <c r="J81" s="80"/>
      <c r="K81" s="80"/>
      <c r="L81" s="80"/>
      <c r="M81" s="80"/>
      <c r="N81" s="80"/>
      <c r="O81" s="80"/>
    </row>
    <row r="82" spans="8:15" x14ac:dyDescent="0.2">
      <c r="H82" s="80"/>
      <c r="I82" s="80"/>
      <c r="J82" s="80"/>
      <c r="K82" s="80"/>
      <c r="L82" s="80"/>
      <c r="M82" s="80"/>
      <c r="N82" s="80"/>
      <c r="O82" s="80"/>
    </row>
    <row r="83" spans="8:15" x14ac:dyDescent="0.2">
      <c r="H83" s="80"/>
      <c r="I83" s="80"/>
      <c r="J83" s="80"/>
      <c r="K83" s="80"/>
      <c r="L83" s="80"/>
      <c r="M83" s="80"/>
      <c r="N83" s="80"/>
      <c r="O83" s="80"/>
    </row>
    <row r="84" spans="8:15" x14ac:dyDescent="0.2">
      <c r="H84" s="80"/>
      <c r="I84" s="80"/>
      <c r="J84" s="80"/>
      <c r="K84" s="80"/>
      <c r="L84" s="80"/>
      <c r="M84" s="80"/>
      <c r="N84" s="80"/>
      <c r="O84" s="80"/>
    </row>
    <row r="85" spans="8:15" x14ac:dyDescent="0.2">
      <c r="H85" s="80"/>
      <c r="I85" s="80"/>
      <c r="J85" s="80"/>
      <c r="K85" s="80"/>
      <c r="L85" s="80"/>
      <c r="M85" s="80"/>
      <c r="N85" s="80"/>
      <c r="O85" s="80"/>
    </row>
    <row r="86" spans="8:15" x14ac:dyDescent="0.2">
      <c r="H86" s="80"/>
      <c r="I86" s="80"/>
      <c r="J86" s="80"/>
      <c r="K86" s="80"/>
      <c r="L86" s="80"/>
      <c r="M86" s="80"/>
      <c r="N86" s="80"/>
      <c r="O86" s="80"/>
    </row>
    <row r="87" spans="8:15" x14ac:dyDescent="0.2">
      <c r="H87" s="80"/>
      <c r="I87" s="80"/>
      <c r="J87" s="80"/>
      <c r="K87" s="80"/>
      <c r="L87" s="80"/>
      <c r="M87" s="80"/>
      <c r="N87" s="80"/>
      <c r="O87" s="80"/>
    </row>
    <row r="88" spans="8:15" x14ac:dyDescent="0.2">
      <c r="H88" s="80"/>
      <c r="I88" s="80"/>
      <c r="J88" s="80"/>
      <c r="K88" s="80"/>
      <c r="L88" s="80"/>
      <c r="M88" s="80"/>
      <c r="N88" s="80"/>
      <c r="O88" s="80"/>
    </row>
    <row r="89" spans="8:15" x14ac:dyDescent="0.2">
      <c r="H89" s="80"/>
      <c r="I89" s="80"/>
      <c r="J89" s="80"/>
      <c r="K89" s="80"/>
      <c r="L89" s="80"/>
      <c r="M89" s="80"/>
      <c r="N89" s="80"/>
      <c r="O89" s="80"/>
    </row>
    <row r="90" spans="8:15" x14ac:dyDescent="0.2">
      <c r="H90" s="80"/>
      <c r="I90" s="80"/>
      <c r="J90" s="80"/>
      <c r="K90" s="80"/>
      <c r="L90" s="80"/>
      <c r="M90" s="80"/>
      <c r="N90" s="80"/>
      <c r="O90" s="80"/>
    </row>
    <row r="91" spans="8:15" x14ac:dyDescent="0.2">
      <c r="H91" s="80"/>
      <c r="I91" s="80"/>
      <c r="J91" s="80"/>
      <c r="K91" s="80"/>
      <c r="L91" s="80"/>
      <c r="M91" s="80"/>
      <c r="N91" s="80"/>
      <c r="O91" s="80"/>
    </row>
    <row r="92" spans="8:15" x14ac:dyDescent="0.2">
      <c r="H92" s="80"/>
      <c r="I92" s="80"/>
      <c r="J92" s="80"/>
      <c r="K92" s="80"/>
      <c r="L92" s="80"/>
      <c r="M92" s="80"/>
      <c r="N92" s="80"/>
      <c r="O92" s="80"/>
    </row>
    <row r="93" spans="8:15" x14ac:dyDescent="0.2">
      <c r="H93" s="80"/>
      <c r="I93" s="80"/>
      <c r="J93" s="80"/>
      <c r="K93" s="80"/>
      <c r="L93" s="80"/>
      <c r="M93" s="80"/>
      <c r="N93" s="80"/>
      <c r="O93" s="80"/>
    </row>
    <row r="94" spans="8:15" x14ac:dyDescent="0.2">
      <c r="H94" s="80"/>
      <c r="I94" s="80"/>
      <c r="J94" s="80"/>
      <c r="K94" s="80"/>
      <c r="L94" s="80"/>
      <c r="M94" s="80"/>
      <c r="N94" s="80"/>
      <c r="O94" s="80"/>
    </row>
    <row r="95" spans="8:15" x14ac:dyDescent="0.2">
      <c r="H95" s="80"/>
      <c r="I95" s="80"/>
      <c r="J95" s="80"/>
      <c r="K95" s="80"/>
      <c r="L95" s="80"/>
      <c r="M95" s="80"/>
      <c r="N95" s="80"/>
      <c r="O95" s="80"/>
    </row>
    <row r="96" spans="8:15" x14ac:dyDescent="0.2">
      <c r="H96" s="80"/>
      <c r="I96" s="80"/>
      <c r="J96" s="80"/>
      <c r="K96" s="80"/>
      <c r="L96" s="80"/>
      <c r="M96" s="80"/>
      <c r="N96" s="80"/>
      <c r="O96" s="80"/>
    </row>
    <row r="97" spans="8:15" x14ac:dyDescent="0.2">
      <c r="H97" s="80"/>
      <c r="I97" s="80"/>
      <c r="J97" s="80"/>
      <c r="K97" s="80"/>
      <c r="L97" s="80"/>
      <c r="M97" s="80"/>
      <c r="N97" s="80"/>
      <c r="O97" s="80"/>
    </row>
    <row r="98" spans="8:15" x14ac:dyDescent="0.2">
      <c r="H98" s="80"/>
      <c r="I98" s="80"/>
      <c r="J98" s="80"/>
      <c r="K98" s="80"/>
      <c r="L98" s="80"/>
      <c r="M98" s="80"/>
      <c r="N98" s="80"/>
      <c r="O98" s="80"/>
    </row>
    <row r="99" spans="8:15" x14ac:dyDescent="0.2">
      <c r="H99" s="80"/>
      <c r="I99" s="80"/>
      <c r="J99" s="80"/>
      <c r="K99" s="80"/>
      <c r="L99" s="80"/>
      <c r="M99" s="80"/>
      <c r="N99" s="80"/>
      <c r="O99" s="80"/>
    </row>
    <row r="100" spans="8:15" x14ac:dyDescent="0.2">
      <c r="H100" s="83"/>
      <c r="I100" s="83"/>
      <c r="J100" s="83"/>
      <c r="K100" s="83"/>
      <c r="L100" s="83"/>
      <c r="M100" s="83"/>
      <c r="N100" s="83"/>
      <c r="O100" s="83"/>
    </row>
  </sheetData>
  <sheetProtection password="CC6F" sheet="1" objects="1" scenarios="1" formatColumns="0" selectLockedCells="1"/>
  <mergeCells count="94">
    <mergeCell ref="H99:O99"/>
    <mergeCell ref="H100:O100"/>
    <mergeCell ref="B2:O2"/>
    <mergeCell ref="C5:F5"/>
    <mergeCell ref="H93:O93"/>
    <mergeCell ref="H94:O94"/>
    <mergeCell ref="H95:O95"/>
    <mergeCell ref="H96:O96"/>
    <mergeCell ref="H97:O97"/>
    <mergeCell ref="H98:O98"/>
    <mergeCell ref="H87:O87"/>
    <mergeCell ref="H88:O88"/>
    <mergeCell ref="H89:O89"/>
    <mergeCell ref="H90:O90"/>
    <mergeCell ref="H91:O91"/>
    <mergeCell ref="H92:O92"/>
    <mergeCell ref="H86:O86"/>
    <mergeCell ref="H75:O75"/>
    <mergeCell ref="H76:O76"/>
    <mergeCell ref="H77:O77"/>
    <mergeCell ref="H78:O78"/>
    <mergeCell ref="H79:O79"/>
    <mergeCell ref="H80:O80"/>
    <mergeCell ref="H81:O81"/>
    <mergeCell ref="H82:O82"/>
    <mergeCell ref="H83:O83"/>
    <mergeCell ref="H84:O84"/>
    <mergeCell ref="H85:O85"/>
    <mergeCell ref="H74:O74"/>
    <mergeCell ref="H63:O63"/>
    <mergeCell ref="H64:O64"/>
    <mergeCell ref="H65:O65"/>
    <mergeCell ref="H66:O66"/>
    <mergeCell ref="H67:O67"/>
    <mergeCell ref="H68:O68"/>
    <mergeCell ref="H69:O69"/>
    <mergeCell ref="H70:O70"/>
    <mergeCell ref="H71:O71"/>
    <mergeCell ref="H72:O72"/>
    <mergeCell ref="H73:O73"/>
    <mergeCell ref="H62:O62"/>
    <mergeCell ref="H51:O51"/>
    <mergeCell ref="H52:O52"/>
    <mergeCell ref="H53:O53"/>
    <mergeCell ref="H54:O54"/>
    <mergeCell ref="H55:O55"/>
    <mergeCell ref="H56:O56"/>
    <mergeCell ref="H57:O57"/>
    <mergeCell ref="H58:O58"/>
    <mergeCell ref="H59:O59"/>
    <mergeCell ref="H60:O60"/>
    <mergeCell ref="H61:O61"/>
    <mergeCell ref="H50:O50"/>
    <mergeCell ref="H39:O39"/>
    <mergeCell ref="H40:O40"/>
    <mergeCell ref="H41:O41"/>
    <mergeCell ref="H42:O42"/>
    <mergeCell ref="H43:O43"/>
    <mergeCell ref="H44:O44"/>
    <mergeCell ref="H45:O45"/>
    <mergeCell ref="H46:O46"/>
    <mergeCell ref="H47:O47"/>
    <mergeCell ref="H48:O48"/>
    <mergeCell ref="H49:O49"/>
    <mergeCell ref="H38:O38"/>
    <mergeCell ref="H27:O27"/>
    <mergeCell ref="H28:O28"/>
    <mergeCell ref="H29:O29"/>
    <mergeCell ref="H30:O30"/>
    <mergeCell ref="H31:O31"/>
    <mergeCell ref="H32:O32"/>
    <mergeCell ref="H33:O33"/>
    <mergeCell ref="H34:O34"/>
    <mergeCell ref="H35:O35"/>
    <mergeCell ref="H36:O36"/>
    <mergeCell ref="H37:O37"/>
    <mergeCell ref="H26:O26"/>
    <mergeCell ref="H15:O15"/>
    <mergeCell ref="H16:O16"/>
    <mergeCell ref="H17:O17"/>
    <mergeCell ref="H18:O18"/>
    <mergeCell ref="H19:O19"/>
    <mergeCell ref="H20:O20"/>
    <mergeCell ref="H21:O21"/>
    <mergeCell ref="H22:O22"/>
    <mergeCell ref="H23:O23"/>
    <mergeCell ref="H24:O24"/>
    <mergeCell ref="H25:O25"/>
    <mergeCell ref="H14:O14"/>
    <mergeCell ref="H9:O9"/>
    <mergeCell ref="H10:O10"/>
    <mergeCell ref="H11:O11"/>
    <mergeCell ref="H12:O12"/>
    <mergeCell ref="H13:O13"/>
  </mergeCells>
  <pageMargins left="0.7" right="0.7" top="0.75" bottom="0.75" header="0.3" footer="0.3"/>
  <pageSetup paperSize="9" orientation="landscape" verticalDpi="0" r:id="rId1"/>
  <rowBreaks count="1" manualBreakCount="1">
    <brk id="27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0"/>
  <sheetViews>
    <sheetView showGridLines="0" zoomScaleNormal="100" workbookViewId="0">
      <selection activeCell="B2" sqref="B2:O2"/>
    </sheetView>
  </sheetViews>
  <sheetFormatPr defaultRowHeight="12.75" x14ac:dyDescent="0.2"/>
  <cols>
    <col min="1" max="1" width="9.140625" style="1"/>
    <col min="2" max="2" width="11.140625" style="1" customWidth="1"/>
    <col min="3" max="3" width="8.5703125" style="1" customWidth="1"/>
    <col min="4" max="4" width="9.140625" style="1"/>
    <col min="5" max="5" width="1.85546875" style="1" hidden="1" customWidth="1"/>
    <col min="6" max="16384" width="9.140625" style="1"/>
  </cols>
  <sheetData>
    <row r="2" spans="1:15" x14ac:dyDescent="0.2">
      <c r="A2" s="2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4" spans="1:15" x14ac:dyDescent="0.2">
      <c r="A4" s="15" t="s">
        <v>18</v>
      </c>
      <c r="B4" s="15"/>
      <c r="C4" s="22" t="s">
        <v>94</v>
      </c>
      <c r="D4" s="18"/>
      <c r="E4" s="19" t="e">
        <f>MONTH(C4)</f>
        <v>#VALUE!</v>
      </c>
      <c r="F4" s="4"/>
      <c r="G4" s="4"/>
      <c r="H4" s="25" t="s">
        <v>21</v>
      </c>
      <c r="I4" s="26"/>
      <c r="J4" s="27">
        <f>C20-C27</f>
        <v>0</v>
      </c>
      <c r="K4" s="11"/>
    </row>
    <row r="5" spans="1:15" x14ac:dyDescent="0.2">
      <c r="A5" s="16" t="s">
        <v>19</v>
      </c>
      <c r="B5" s="16"/>
      <c r="C5" s="86"/>
      <c r="D5" s="86"/>
      <c r="E5" s="86"/>
      <c r="F5" s="86"/>
      <c r="G5" s="21"/>
      <c r="J5" s="6"/>
      <c r="K5" s="6"/>
    </row>
    <row r="6" spans="1:15" x14ac:dyDescent="0.2">
      <c r="A6" s="23" t="s">
        <v>20</v>
      </c>
      <c r="B6" s="23"/>
      <c r="C6" s="24"/>
      <c r="D6" s="20"/>
      <c r="E6" s="19"/>
      <c r="F6" s="4"/>
      <c r="G6" s="4"/>
      <c r="H6" s="1" t="s">
        <v>1</v>
      </c>
      <c r="J6" s="10">
        <f>IF(ISERROR(J4/C6),0,J4/C6)</f>
        <v>0</v>
      </c>
      <c r="K6" s="9"/>
    </row>
    <row r="8" spans="1:15" x14ac:dyDescent="0.2">
      <c r="A8" s="2" t="s">
        <v>2</v>
      </c>
      <c r="H8" s="5" t="s">
        <v>41</v>
      </c>
    </row>
    <row r="9" spans="1:15" x14ac:dyDescent="0.2">
      <c r="A9" s="15" t="s">
        <v>3</v>
      </c>
      <c r="B9" s="15"/>
      <c r="C9" s="12"/>
      <c r="H9" s="85"/>
      <c r="I9" s="85"/>
      <c r="J9" s="85"/>
      <c r="K9" s="85"/>
      <c r="L9" s="85"/>
      <c r="M9" s="85"/>
      <c r="N9" s="85"/>
      <c r="O9" s="85"/>
    </row>
    <row r="10" spans="1:15" x14ac:dyDescent="0.2">
      <c r="A10" s="16" t="s">
        <v>4</v>
      </c>
      <c r="B10" s="16"/>
      <c r="C10" s="13"/>
      <c r="H10" s="80"/>
      <c r="I10" s="80"/>
      <c r="J10" s="80"/>
      <c r="K10" s="80"/>
      <c r="L10" s="80"/>
      <c r="M10" s="80"/>
      <c r="N10" s="80"/>
      <c r="O10" s="80"/>
    </row>
    <row r="11" spans="1:15" x14ac:dyDescent="0.2">
      <c r="A11" s="16" t="s">
        <v>5</v>
      </c>
      <c r="B11" s="16"/>
      <c r="C11" s="13"/>
      <c r="H11" s="80"/>
      <c r="I11" s="80"/>
      <c r="J11" s="80"/>
      <c r="K11" s="80"/>
      <c r="L11" s="80"/>
      <c r="M11" s="80"/>
      <c r="N11" s="80"/>
      <c r="O11" s="80"/>
    </row>
    <row r="12" spans="1:15" x14ac:dyDescent="0.2">
      <c r="A12" s="16" t="s">
        <v>6</v>
      </c>
      <c r="B12" s="16"/>
      <c r="C12" s="13"/>
      <c r="H12" s="80"/>
      <c r="I12" s="80"/>
      <c r="J12" s="80"/>
      <c r="K12" s="80"/>
      <c r="L12" s="80"/>
      <c r="M12" s="80"/>
      <c r="N12" s="80"/>
      <c r="O12" s="80"/>
    </row>
    <row r="13" spans="1:15" x14ac:dyDescent="0.2">
      <c r="A13" s="16" t="s">
        <v>7</v>
      </c>
      <c r="B13" s="16"/>
      <c r="C13" s="13"/>
      <c r="H13" s="80"/>
      <c r="I13" s="80"/>
      <c r="J13" s="80"/>
      <c r="K13" s="80"/>
      <c r="L13" s="80"/>
      <c r="M13" s="80"/>
      <c r="N13" s="80"/>
      <c r="O13" s="80"/>
    </row>
    <row r="14" spans="1:15" x14ac:dyDescent="0.2">
      <c r="A14" s="16" t="s">
        <v>8</v>
      </c>
      <c r="B14" s="16"/>
      <c r="C14" s="13"/>
      <c r="H14" s="80"/>
      <c r="I14" s="80"/>
      <c r="J14" s="80"/>
      <c r="K14" s="80"/>
      <c r="L14" s="80"/>
      <c r="M14" s="80"/>
      <c r="N14" s="80"/>
      <c r="O14" s="80"/>
    </row>
    <row r="15" spans="1:15" x14ac:dyDescent="0.2">
      <c r="A15" s="16" t="s">
        <v>9</v>
      </c>
      <c r="B15" s="16"/>
      <c r="C15" s="13"/>
      <c r="H15" s="80"/>
      <c r="I15" s="80"/>
      <c r="J15" s="80"/>
      <c r="K15" s="80"/>
      <c r="L15" s="80"/>
      <c r="M15" s="80"/>
      <c r="N15" s="80"/>
      <c r="O15" s="80"/>
    </row>
    <row r="16" spans="1:15" x14ac:dyDescent="0.2">
      <c r="A16" s="16" t="s">
        <v>10</v>
      </c>
      <c r="B16" s="16"/>
      <c r="C16" s="13"/>
      <c r="H16" s="80"/>
      <c r="I16" s="80"/>
      <c r="J16" s="80"/>
      <c r="K16" s="80"/>
      <c r="L16" s="80"/>
      <c r="M16" s="80"/>
      <c r="N16" s="80"/>
      <c r="O16" s="80"/>
    </row>
    <row r="17" spans="1:15" x14ac:dyDescent="0.2">
      <c r="A17" s="16" t="s">
        <v>11</v>
      </c>
      <c r="B17" s="16"/>
      <c r="C17" s="13"/>
      <c r="H17" s="80"/>
      <c r="I17" s="80"/>
      <c r="J17" s="80"/>
      <c r="K17" s="80"/>
      <c r="L17" s="80"/>
      <c r="M17" s="80"/>
      <c r="N17" s="80"/>
      <c r="O17" s="80"/>
    </row>
    <row r="18" spans="1:15" x14ac:dyDescent="0.2">
      <c r="A18" s="17" t="s">
        <v>15</v>
      </c>
      <c r="B18" s="17"/>
      <c r="C18" s="14"/>
      <c r="H18" s="80"/>
      <c r="I18" s="80"/>
      <c r="J18" s="80"/>
      <c r="K18" s="80"/>
      <c r="L18" s="80"/>
      <c r="M18" s="80"/>
      <c r="N18" s="80"/>
      <c r="O18" s="80"/>
    </row>
    <row r="19" spans="1:15" x14ac:dyDescent="0.2">
      <c r="C19" s="7"/>
      <c r="H19" s="80"/>
      <c r="I19" s="80"/>
      <c r="J19" s="80"/>
      <c r="K19" s="80"/>
      <c r="L19" s="80"/>
      <c r="M19" s="80"/>
      <c r="N19" s="80"/>
      <c r="O19" s="80"/>
    </row>
    <row r="20" spans="1:15" ht="13.5" x14ac:dyDescent="0.25">
      <c r="A20" s="3" t="s">
        <v>12</v>
      </c>
      <c r="C20" s="28">
        <f>SUM(C9:C18)</f>
        <v>0</v>
      </c>
      <c r="H20" s="80"/>
      <c r="I20" s="80"/>
      <c r="J20" s="80"/>
      <c r="K20" s="80"/>
      <c r="L20" s="80"/>
      <c r="M20" s="80"/>
      <c r="N20" s="80"/>
      <c r="O20" s="80"/>
    </row>
    <row r="21" spans="1:15" x14ac:dyDescent="0.2">
      <c r="C21" s="7"/>
      <c r="H21" s="80"/>
      <c r="I21" s="80"/>
      <c r="J21" s="80"/>
      <c r="K21" s="80"/>
      <c r="L21" s="80"/>
      <c r="M21" s="80"/>
      <c r="N21" s="80"/>
      <c r="O21" s="80"/>
    </row>
    <row r="22" spans="1:15" x14ac:dyDescent="0.2">
      <c r="A22" s="2" t="s">
        <v>13</v>
      </c>
      <c r="C22" s="7"/>
      <c r="H22" s="80"/>
      <c r="I22" s="80"/>
      <c r="J22" s="80"/>
      <c r="K22" s="80"/>
      <c r="L22" s="80"/>
      <c r="M22" s="80"/>
      <c r="N22" s="80"/>
      <c r="O22" s="80"/>
    </row>
    <row r="23" spans="1:15" x14ac:dyDescent="0.2">
      <c r="A23" s="15" t="s">
        <v>17</v>
      </c>
      <c r="B23" s="15"/>
      <c r="C23" s="12"/>
      <c r="H23" s="80"/>
      <c r="I23" s="80"/>
      <c r="J23" s="80"/>
      <c r="K23" s="80"/>
      <c r="L23" s="80"/>
      <c r="M23" s="80"/>
      <c r="N23" s="80"/>
      <c r="O23" s="80"/>
    </row>
    <row r="24" spans="1:15" x14ac:dyDescent="0.2">
      <c r="A24" s="16" t="s">
        <v>14</v>
      </c>
      <c r="B24" s="16"/>
      <c r="C24" s="13"/>
      <c r="H24" s="80"/>
      <c r="I24" s="80"/>
      <c r="J24" s="80"/>
      <c r="K24" s="80"/>
      <c r="L24" s="80"/>
      <c r="M24" s="80"/>
      <c r="N24" s="80"/>
      <c r="O24" s="80"/>
    </row>
    <row r="25" spans="1:15" x14ac:dyDescent="0.2">
      <c r="A25" s="17" t="s">
        <v>15</v>
      </c>
      <c r="B25" s="17"/>
      <c r="C25" s="14"/>
      <c r="H25" s="80"/>
      <c r="I25" s="80"/>
      <c r="J25" s="80"/>
      <c r="K25" s="80"/>
      <c r="L25" s="80"/>
      <c r="M25" s="80"/>
      <c r="N25" s="80"/>
      <c r="O25" s="80"/>
    </row>
    <row r="26" spans="1:15" x14ac:dyDescent="0.2">
      <c r="C26" s="7"/>
      <c r="H26" s="80"/>
      <c r="I26" s="80"/>
      <c r="J26" s="80"/>
      <c r="K26" s="80"/>
      <c r="L26" s="80"/>
      <c r="M26" s="80"/>
      <c r="N26" s="80"/>
      <c r="O26" s="80"/>
    </row>
    <row r="27" spans="1:15" ht="13.5" x14ac:dyDescent="0.25">
      <c r="A27" s="3" t="s">
        <v>16</v>
      </c>
      <c r="C27" s="28">
        <f>SUM(C23:C25)</f>
        <v>0</v>
      </c>
      <c r="H27" s="80"/>
      <c r="I27" s="80"/>
      <c r="J27" s="80"/>
      <c r="K27" s="80"/>
      <c r="L27" s="80"/>
      <c r="M27" s="80"/>
      <c r="N27" s="80"/>
      <c r="O27" s="80"/>
    </row>
    <row r="28" spans="1:15" x14ac:dyDescent="0.2">
      <c r="H28" s="80"/>
      <c r="I28" s="80"/>
      <c r="J28" s="80"/>
      <c r="K28" s="80"/>
      <c r="L28" s="80"/>
      <c r="M28" s="80"/>
      <c r="N28" s="80"/>
      <c r="O28" s="80"/>
    </row>
    <row r="29" spans="1:15" x14ac:dyDescent="0.2">
      <c r="H29" s="80"/>
      <c r="I29" s="80"/>
      <c r="J29" s="80"/>
      <c r="K29" s="80"/>
      <c r="L29" s="80"/>
      <c r="M29" s="80"/>
      <c r="N29" s="80"/>
      <c r="O29" s="80"/>
    </row>
    <row r="30" spans="1:15" x14ac:dyDescent="0.2">
      <c r="H30" s="80"/>
      <c r="I30" s="80"/>
      <c r="J30" s="80"/>
      <c r="K30" s="80"/>
      <c r="L30" s="80"/>
      <c r="M30" s="80"/>
      <c r="N30" s="80"/>
      <c r="O30" s="80"/>
    </row>
    <row r="31" spans="1:15" x14ac:dyDescent="0.2">
      <c r="H31" s="80"/>
      <c r="I31" s="80"/>
      <c r="J31" s="80"/>
      <c r="K31" s="80"/>
      <c r="L31" s="80"/>
      <c r="M31" s="80"/>
      <c r="N31" s="80"/>
      <c r="O31" s="80"/>
    </row>
    <row r="32" spans="1:15" x14ac:dyDescent="0.2">
      <c r="H32" s="80"/>
      <c r="I32" s="80"/>
      <c r="J32" s="80"/>
      <c r="K32" s="80"/>
      <c r="L32" s="80"/>
      <c r="M32" s="80"/>
      <c r="N32" s="80"/>
      <c r="O32" s="80"/>
    </row>
    <row r="33" spans="8:15" x14ac:dyDescent="0.2">
      <c r="H33" s="80"/>
      <c r="I33" s="80"/>
      <c r="J33" s="80"/>
      <c r="K33" s="80"/>
      <c r="L33" s="80"/>
      <c r="M33" s="80"/>
      <c r="N33" s="80"/>
      <c r="O33" s="80"/>
    </row>
    <row r="34" spans="8:15" x14ac:dyDescent="0.2">
      <c r="H34" s="80"/>
      <c r="I34" s="80"/>
      <c r="J34" s="80"/>
      <c r="K34" s="80"/>
      <c r="L34" s="80"/>
      <c r="M34" s="80"/>
      <c r="N34" s="80"/>
      <c r="O34" s="80"/>
    </row>
    <row r="35" spans="8:15" x14ac:dyDescent="0.2">
      <c r="H35" s="80"/>
      <c r="I35" s="80"/>
      <c r="J35" s="80"/>
      <c r="K35" s="80"/>
      <c r="L35" s="80"/>
      <c r="M35" s="80"/>
      <c r="N35" s="80"/>
      <c r="O35" s="80"/>
    </row>
    <row r="36" spans="8:15" x14ac:dyDescent="0.2">
      <c r="H36" s="80"/>
      <c r="I36" s="80"/>
      <c r="J36" s="80"/>
      <c r="K36" s="80"/>
      <c r="L36" s="80"/>
      <c r="M36" s="80"/>
      <c r="N36" s="80"/>
      <c r="O36" s="80"/>
    </row>
    <row r="37" spans="8:15" x14ac:dyDescent="0.2">
      <c r="H37" s="80"/>
      <c r="I37" s="80"/>
      <c r="J37" s="80"/>
      <c r="K37" s="80"/>
      <c r="L37" s="80"/>
      <c r="M37" s="80"/>
      <c r="N37" s="80"/>
      <c r="O37" s="80"/>
    </row>
    <row r="38" spans="8:15" x14ac:dyDescent="0.2">
      <c r="H38" s="80"/>
      <c r="I38" s="80"/>
      <c r="J38" s="80"/>
      <c r="K38" s="80"/>
      <c r="L38" s="80"/>
      <c r="M38" s="80"/>
      <c r="N38" s="80"/>
      <c r="O38" s="80"/>
    </row>
    <row r="39" spans="8:15" x14ac:dyDescent="0.2">
      <c r="H39" s="80"/>
      <c r="I39" s="80"/>
      <c r="J39" s="80"/>
      <c r="K39" s="80"/>
      <c r="L39" s="80"/>
      <c r="M39" s="80"/>
      <c r="N39" s="80"/>
      <c r="O39" s="80"/>
    </row>
    <row r="40" spans="8:15" x14ac:dyDescent="0.2">
      <c r="H40" s="80"/>
      <c r="I40" s="80"/>
      <c r="J40" s="80"/>
      <c r="K40" s="80"/>
      <c r="L40" s="80"/>
      <c r="M40" s="80"/>
      <c r="N40" s="80"/>
      <c r="O40" s="80"/>
    </row>
    <row r="41" spans="8:15" x14ac:dyDescent="0.2">
      <c r="H41" s="80"/>
      <c r="I41" s="80"/>
      <c r="J41" s="80"/>
      <c r="K41" s="80"/>
      <c r="L41" s="80"/>
      <c r="M41" s="80"/>
      <c r="N41" s="80"/>
      <c r="O41" s="80"/>
    </row>
    <row r="42" spans="8:15" x14ac:dyDescent="0.2">
      <c r="H42" s="80"/>
      <c r="I42" s="80"/>
      <c r="J42" s="80"/>
      <c r="K42" s="80"/>
      <c r="L42" s="80"/>
      <c r="M42" s="80"/>
      <c r="N42" s="80"/>
      <c r="O42" s="80"/>
    </row>
    <row r="43" spans="8:15" x14ac:dyDescent="0.2">
      <c r="H43" s="80"/>
      <c r="I43" s="80"/>
      <c r="J43" s="80"/>
      <c r="K43" s="80"/>
      <c r="L43" s="80"/>
      <c r="M43" s="80"/>
      <c r="N43" s="80"/>
      <c r="O43" s="80"/>
    </row>
    <row r="44" spans="8:15" x14ac:dyDescent="0.2">
      <c r="H44" s="80"/>
      <c r="I44" s="80"/>
      <c r="J44" s="80"/>
      <c r="K44" s="80"/>
      <c r="L44" s="80"/>
      <c r="M44" s="80"/>
      <c r="N44" s="80"/>
      <c r="O44" s="80"/>
    </row>
    <row r="45" spans="8:15" x14ac:dyDescent="0.2">
      <c r="H45" s="80"/>
      <c r="I45" s="80"/>
      <c r="J45" s="80"/>
      <c r="K45" s="80"/>
      <c r="L45" s="80"/>
      <c r="M45" s="80"/>
      <c r="N45" s="80"/>
      <c r="O45" s="80"/>
    </row>
    <row r="46" spans="8:15" x14ac:dyDescent="0.2">
      <c r="H46" s="80"/>
      <c r="I46" s="80"/>
      <c r="J46" s="80"/>
      <c r="K46" s="80"/>
      <c r="L46" s="80"/>
      <c r="M46" s="80"/>
      <c r="N46" s="80"/>
      <c r="O46" s="80"/>
    </row>
    <row r="47" spans="8:15" x14ac:dyDescent="0.2">
      <c r="H47" s="80"/>
      <c r="I47" s="80"/>
      <c r="J47" s="80"/>
      <c r="K47" s="80"/>
      <c r="L47" s="80"/>
      <c r="M47" s="80"/>
      <c r="N47" s="80"/>
      <c r="O47" s="80"/>
    </row>
    <row r="48" spans="8:15" x14ac:dyDescent="0.2">
      <c r="H48" s="80"/>
      <c r="I48" s="80"/>
      <c r="J48" s="80"/>
      <c r="K48" s="80"/>
      <c r="L48" s="80"/>
      <c r="M48" s="80"/>
      <c r="N48" s="80"/>
      <c r="O48" s="80"/>
    </row>
    <row r="49" spans="8:15" x14ac:dyDescent="0.2">
      <c r="H49" s="80"/>
      <c r="I49" s="80"/>
      <c r="J49" s="80"/>
      <c r="K49" s="80"/>
      <c r="L49" s="80"/>
      <c r="M49" s="80"/>
      <c r="N49" s="80"/>
      <c r="O49" s="80"/>
    </row>
    <row r="50" spans="8:15" x14ac:dyDescent="0.2">
      <c r="H50" s="80"/>
      <c r="I50" s="80"/>
      <c r="J50" s="80"/>
      <c r="K50" s="80"/>
      <c r="L50" s="80"/>
      <c r="M50" s="80"/>
      <c r="N50" s="80"/>
      <c r="O50" s="80"/>
    </row>
    <row r="51" spans="8:15" x14ac:dyDescent="0.2">
      <c r="H51" s="80"/>
      <c r="I51" s="80"/>
      <c r="J51" s="80"/>
      <c r="K51" s="80"/>
      <c r="L51" s="80"/>
      <c r="M51" s="80"/>
      <c r="N51" s="80"/>
      <c r="O51" s="80"/>
    </row>
    <row r="52" spans="8:15" x14ac:dyDescent="0.2">
      <c r="H52" s="80"/>
      <c r="I52" s="80"/>
      <c r="J52" s="80"/>
      <c r="K52" s="80"/>
      <c r="L52" s="80"/>
      <c r="M52" s="80"/>
      <c r="N52" s="80"/>
      <c r="O52" s="80"/>
    </row>
    <row r="53" spans="8:15" x14ac:dyDescent="0.2">
      <c r="H53" s="80"/>
      <c r="I53" s="80"/>
      <c r="J53" s="80"/>
      <c r="K53" s="80"/>
      <c r="L53" s="80"/>
      <c r="M53" s="80"/>
      <c r="N53" s="80"/>
      <c r="O53" s="80"/>
    </row>
    <row r="54" spans="8:15" x14ac:dyDescent="0.2">
      <c r="H54" s="80"/>
      <c r="I54" s="80"/>
      <c r="J54" s="80"/>
      <c r="K54" s="80"/>
      <c r="L54" s="80"/>
      <c r="M54" s="80"/>
      <c r="N54" s="80"/>
      <c r="O54" s="80"/>
    </row>
    <row r="55" spans="8:15" x14ac:dyDescent="0.2">
      <c r="H55" s="80"/>
      <c r="I55" s="80"/>
      <c r="J55" s="80"/>
      <c r="K55" s="80"/>
      <c r="L55" s="80"/>
      <c r="M55" s="80"/>
      <c r="N55" s="80"/>
      <c r="O55" s="80"/>
    </row>
    <row r="56" spans="8:15" x14ac:dyDescent="0.2">
      <c r="H56" s="80"/>
      <c r="I56" s="80"/>
      <c r="J56" s="80"/>
      <c r="K56" s="80"/>
      <c r="L56" s="80"/>
      <c r="M56" s="80"/>
      <c r="N56" s="80"/>
      <c r="O56" s="80"/>
    </row>
    <row r="57" spans="8:15" x14ac:dyDescent="0.2">
      <c r="H57" s="80"/>
      <c r="I57" s="80"/>
      <c r="J57" s="80"/>
      <c r="K57" s="80"/>
      <c r="L57" s="80"/>
      <c r="M57" s="80"/>
      <c r="N57" s="80"/>
      <c r="O57" s="80"/>
    </row>
    <row r="58" spans="8:15" x14ac:dyDescent="0.2">
      <c r="H58" s="80"/>
      <c r="I58" s="80"/>
      <c r="J58" s="80"/>
      <c r="K58" s="80"/>
      <c r="L58" s="80"/>
      <c r="M58" s="80"/>
      <c r="N58" s="80"/>
      <c r="O58" s="80"/>
    </row>
    <row r="59" spans="8:15" x14ac:dyDescent="0.2">
      <c r="H59" s="80"/>
      <c r="I59" s="80"/>
      <c r="J59" s="80"/>
      <c r="K59" s="80"/>
      <c r="L59" s="80"/>
      <c r="M59" s="80"/>
      <c r="N59" s="80"/>
      <c r="O59" s="80"/>
    </row>
    <row r="60" spans="8:15" x14ac:dyDescent="0.2">
      <c r="H60" s="80"/>
      <c r="I60" s="80"/>
      <c r="J60" s="80"/>
      <c r="K60" s="80"/>
      <c r="L60" s="80"/>
      <c r="M60" s="80"/>
      <c r="N60" s="80"/>
      <c r="O60" s="80"/>
    </row>
    <row r="61" spans="8:15" x14ac:dyDescent="0.2">
      <c r="H61" s="80"/>
      <c r="I61" s="80"/>
      <c r="J61" s="80"/>
      <c r="K61" s="80"/>
      <c r="L61" s="80"/>
      <c r="M61" s="80"/>
      <c r="N61" s="80"/>
      <c r="O61" s="80"/>
    </row>
    <row r="62" spans="8:15" x14ac:dyDescent="0.2">
      <c r="H62" s="80"/>
      <c r="I62" s="80"/>
      <c r="J62" s="80"/>
      <c r="K62" s="80"/>
      <c r="L62" s="80"/>
      <c r="M62" s="80"/>
      <c r="N62" s="80"/>
      <c r="O62" s="80"/>
    </row>
    <row r="63" spans="8:15" x14ac:dyDescent="0.2">
      <c r="H63" s="80"/>
      <c r="I63" s="80"/>
      <c r="J63" s="80"/>
      <c r="K63" s="80"/>
      <c r="L63" s="80"/>
      <c r="M63" s="80"/>
      <c r="N63" s="80"/>
      <c r="O63" s="80"/>
    </row>
    <row r="64" spans="8:15" x14ac:dyDescent="0.2">
      <c r="H64" s="80"/>
      <c r="I64" s="80"/>
      <c r="J64" s="80"/>
      <c r="K64" s="80"/>
      <c r="L64" s="80"/>
      <c r="M64" s="80"/>
      <c r="N64" s="80"/>
      <c r="O64" s="80"/>
    </row>
    <row r="65" spans="8:15" x14ac:dyDescent="0.2">
      <c r="H65" s="80"/>
      <c r="I65" s="80"/>
      <c r="J65" s="80"/>
      <c r="K65" s="80"/>
      <c r="L65" s="80"/>
      <c r="M65" s="80"/>
      <c r="N65" s="80"/>
      <c r="O65" s="80"/>
    </row>
    <row r="66" spans="8:15" x14ac:dyDescent="0.2">
      <c r="H66" s="80"/>
      <c r="I66" s="80"/>
      <c r="J66" s="80"/>
      <c r="K66" s="80"/>
      <c r="L66" s="80"/>
      <c r="M66" s="80"/>
      <c r="N66" s="80"/>
      <c r="O66" s="80"/>
    </row>
    <row r="67" spans="8:15" x14ac:dyDescent="0.2">
      <c r="H67" s="80"/>
      <c r="I67" s="80"/>
      <c r="J67" s="80"/>
      <c r="K67" s="80"/>
      <c r="L67" s="80"/>
      <c r="M67" s="80"/>
      <c r="N67" s="80"/>
      <c r="O67" s="80"/>
    </row>
    <row r="68" spans="8:15" x14ac:dyDescent="0.2">
      <c r="H68" s="80"/>
      <c r="I68" s="80"/>
      <c r="J68" s="80"/>
      <c r="K68" s="80"/>
      <c r="L68" s="80"/>
      <c r="M68" s="80"/>
      <c r="N68" s="80"/>
      <c r="O68" s="80"/>
    </row>
    <row r="69" spans="8:15" x14ac:dyDescent="0.2">
      <c r="H69" s="80"/>
      <c r="I69" s="80"/>
      <c r="J69" s="80"/>
      <c r="K69" s="80"/>
      <c r="L69" s="80"/>
      <c r="M69" s="80"/>
      <c r="N69" s="80"/>
      <c r="O69" s="80"/>
    </row>
    <row r="70" spans="8:15" x14ac:dyDescent="0.2">
      <c r="H70" s="80"/>
      <c r="I70" s="80"/>
      <c r="J70" s="80"/>
      <c r="K70" s="80"/>
      <c r="L70" s="80"/>
      <c r="M70" s="80"/>
      <c r="N70" s="80"/>
      <c r="O70" s="80"/>
    </row>
    <row r="71" spans="8:15" x14ac:dyDescent="0.2">
      <c r="H71" s="80"/>
      <c r="I71" s="80"/>
      <c r="J71" s="80"/>
      <c r="K71" s="80"/>
      <c r="L71" s="80"/>
      <c r="M71" s="80"/>
      <c r="N71" s="80"/>
      <c r="O71" s="80"/>
    </row>
    <row r="72" spans="8:15" x14ac:dyDescent="0.2">
      <c r="H72" s="80"/>
      <c r="I72" s="80"/>
      <c r="J72" s="80"/>
      <c r="K72" s="80"/>
      <c r="L72" s="80"/>
      <c r="M72" s="80"/>
      <c r="N72" s="80"/>
      <c r="O72" s="80"/>
    </row>
    <row r="73" spans="8:15" x14ac:dyDescent="0.2">
      <c r="H73" s="80"/>
      <c r="I73" s="80"/>
      <c r="J73" s="80"/>
      <c r="K73" s="80"/>
      <c r="L73" s="80"/>
      <c r="M73" s="80"/>
      <c r="N73" s="80"/>
      <c r="O73" s="80"/>
    </row>
    <row r="74" spans="8:15" x14ac:dyDescent="0.2">
      <c r="H74" s="80"/>
      <c r="I74" s="80"/>
      <c r="J74" s="80"/>
      <c r="K74" s="80"/>
      <c r="L74" s="80"/>
      <c r="M74" s="80"/>
      <c r="N74" s="80"/>
      <c r="O74" s="80"/>
    </row>
    <row r="75" spans="8:15" x14ac:dyDescent="0.2">
      <c r="H75" s="80"/>
      <c r="I75" s="80"/>
      <c r="J75" s="80"/>
      <c r="K75" s="80"/>
      <c r="L75" s="80"/>
      <c r="M75" s="80"/>
      <c r="N75" s="80"/>
      <c r="O75" s="80"/>
    </row>
    <row r="76" spans="8:15" x14ac:dyDescent="0.2">
      <c r="H76" s="80"/>
      <c r="I76" s="80"/>
      <c r="J76" s="80"/>
      <c r="K76" s="80"/>
      <c r="L76" s="80"/>
      <c r="M76" s="80"/>
      <c r="N76" s="80"/>
      <c r="O76" s="80"/>
    </row>
    <row r="77" spans="8:15" x14ac:dyDescent="0.2">
      <c r="H77" s="80"/>
      <c r="I77" s="80"/>
      <c r="J77" s="80"/>
      <c r="K77" s="80"/>
      <c r="L77" s="80"/>
      <c r="M77" s="80"/>
      <c r="N77" s="80"/>
      <c r="O77" s="80"/>
    </row>
    <row r="78" spans="8:15" x14ac:dyDescent="0.2">
      <c r="H78" s="80"/>
      <c r="I78" s="80"/>
      <c r="J78" s="80"/>
      <c r="K78" s="80"/>
      <c r="L78" s="80"/>
      <c r="M78" s="80"/>
      <c r="N78" s="80"/>
      <c r="O78" s="80"/>
    </row>
    <row r="79" spans="8:15" x14ac:dyDescent="0.2">
      <c r="H79" s="80"/>
      <c r="I79" s="80"/>
      <c r="J79" s="80"/>
      <c r="K79" s="80"/>
      <c r="L79" s="80"/>
      <c r="M79" s="80"/>
      <c r="N79" s="80"/>
      <c r="O79" s="80"/>
    </row>
    <row r="80" spans="8:15" x14ac:dyDescent="0.2">
      <c r="H80" s="80"/>
      <c r="I80" s="80"/>
      <c r="J80" s="80"/>
      <c r="K80" s="80"/>
      <c r="L80" s="80"/>
      <c r="M80" s="80"/>
      <c r="N80" s="80"/>
      <c r="O80" s="80"/>
    </row>
    <row r="81" spans="8:15" x14ac:dyDescent="0.2">
      <c r="H81" s="80"/>
      <c r="I81" s="80"/>
      <c r="J81" s="80"/>
      <c r="K81" s="80"/>
      <c r="L81" s="80"/>
      <c r="M81" s="80"/>
      <c r="N81" s="80"/>
      <c r="O81" s="80"/>
    </row>
    <row r="82" spans="8:15" x14ac:dyDescent="0.2">
      <c r="H82" s="80"/>
      <c r="I82" s="80"/>
      <c r="J82" s="80"/>
      <c r="K82" s="80"/>
      <c r="L82" s="80"/>
      <c r="M82" s="80"/>
      <c r="N82" s="80"/>
      <c r="O82" s="80"/>
    </row>
    <row r="83" spans="8:15" x14ac:dyDescent="0.2">
      <c r="H83" s="80"/>
      <c r="I83" s="80"/>
      <c r="J83" s="80"/>
      <c r="K83" s="80"/>
      <c r="L83" s="80"/>
      <c r="M83" s="80"/>
      <c r="N83" s="80"/>
      <c r="O83" s="80"/>
    </row>
    <row r="84" spans="8:15" x14ac:dyDescent="0.2">
      <c r="H84" s="80"/>
      <c r="I84" s="80"/>
      <c r="J84" s="80"/>
      <c r="K84" s="80"/>
      <c r="L84" s="80"/>
      <c r="M84" s="80"/>
      <c r="N84" s="80"/>
      <c r="O84" s="80"/>
    </row>
    <row r="85" spans="8:15" x14ac:dyDescent="0.2">
      <c r="H85" s="80"/>
      <c r="I85" s="80"/>
      <c r="J85" s="80"/>
      <c r="K85" s="80"/>
      <c r="L85" s="80"/>
      <c r="M85" s="80"/>
      <c r="N85" s="80"/>
      <c r="O85" s="80"/>
    </row>
    <row r="86" spans="8:15" x14ac:dyDescent="0.2">
      <c r="H86" s="80"/>
      <c r="I86" s="80"/>
      <c r="J86" s="80"/>
      <c r="K86" s="80"/>
      <c r="L86" s="80"/>
      <c r="M86" s="80"/>
      <c r="N86" s="80"/>
      <c r="O86" s="80"/>
    </row>
    <row r="87" spans="8:15" x14ac:dyDescent="0.2">
      <c r="H87" s="80"/>
      <c r="I87" s="80"/>
      <c r="J87" s="80"/>
      <c r="K87" s="80"/>
      <c r="L87" s="80"/>
      <c r="M87" s="80"/>
      <c r="N87" s="80"/>
      <c r="O87" s="80"/>
    </row>
    <row r="88" spans="8:15" x14ac:dyDescent="0.2">
      <c r="H88" s="80"/>
      <c r="I88" s="80"/>
      <c r="J88" s="80"/>
      <c r="K88" s="80"/>
      <c r="L88" s="80"/>
      <c r="M88" s="80"/>
      <c r="N88" s="80"/>
      <c r="O88" s="80"/>
    </row>
    <row r="89" spans="8:15" x14ac:dyDescent="0.2">
      <c r="H89" s="80"/>
      <c r="I89" s="80"/>
      <c r="J89" s="80"/>
      <c r="K89" s="80"/>
      <c r="L89" s="80"/>
      <c r="M89" s="80"/>
      <c r="N89" s="80"/>
      <c r="O89" s="80"/>
    </row>
    <row r="90" spans="8:15" x14ac:dyDescent="0.2">
      <c r="H90" s="80"/>
      <c r="I90" s="80"/>
      <c r="J90" s="80"/>
      <c r="K90" s="80"/>
      <c r="L90" s="80"/>
      <c r="M90" s="80"/>
      <c r="N90" s="80"/>
      <c r="O90" s="80"/>
    </row>
    <row r="91" spans="8:15" x14ac:dyDescent="0.2">
      <c r="H91" s="80"/>
      <c r="I91" s="80"/>
      <c r="J91" s="80"/>
      <c r="K91" s="80"/>
      <c r="L91" s="80"/>
      <c r="M91" s="80"/>
      <c r="N91" s="80"/>
      <c r="O91" s="80"/>
    </row>
    <row r="92" spans="8:15" x14ac:dyDescent="0.2">
      <c r="H92" s="80"/>
      <c r="I92" s="80"/>
      <c r="J92" s="80"/>
      <c r="K92" s="80"/>
      <c r="L92" s="80"/>
      <c r="M92" s="80"/>
      <c r="N92" s="80"/>
      <c r="O92" s="80"/>
    </row>
    <row r="93" spans="8:15" x14ac:dyDescent="0.2">
      <c r="H93" s="80"/>
      <c r="I93" s="80"/>
      <c r="J93" s="80"/>
      <c r="K93" s="80"/>
      <c r="L93" s="80"/>
      <c r="M93" s="80"/>
      <c r="N93" s="80"/>
      <c r="O93" s="80"/>
    </row>
    <row r="94" spans="8:15" x14ac:dyDescent="0.2">
      <c r="H94" s="80"/>
      <c r="I94" s="80"/>
      <c r="J94" s="80"/>
      <c r="K94" s="80"/>
      <c r="L94" s="80"/>
      <c r="M94" s="80"/>
      <c r="N94" s="80"/>
      <c r="O94" s="80"/>
    </row>
    <row r="95" spans="8:15" x14ac:dyDescent="0.2">
      <c r="H95" s="80"/>
      <c r="I95" s="80"/>
      <c r="J95" s="80"/>
      <c r="K95" s="80"/>
      <c r="L95" s="80"/>
      <c r="M95" s="80"/>
      <c r="N95" s="80"/>
      <c r="O95" s="80"/>
    </row>
    <row r="96" spans="8:15" x14ac:dyDescent="0.2">
      <c r="H96" s="80"/>
      <c r="I96" s="80"/>
      <c r="J96" s="80"/>
      <c r="K96" s="80"/>
      <c r="L96" s="80"/>
      <c r="M96" s="80"/>
      <c r="N96" s="80"/>
      <c r="O96" s="80"/>
    </row>
    <row r="97" spans="8:15" x14ac:dyDescent="0.2">
      <c r="H97" s="80"/>
      <c r="I97" s="80"/>
      <c r="J97" s="80"/>
      <c r="K97" s="80"/>
      <c r="L97" s="80"/>
      <c r="M97" s="80"/>
      <c r="N97" s="80"/>
      <c r="O97" s="80"/>
    </row>
    <row r="98" spans="8:15" x14ac:dyDescent="0.2">
      <c r="H98" s="80"/>
      <c r="I98" s="80"/>
      <c r="J98" s="80"/>
      <c r="K98" s="80"/>
      <c r="L98" s="80"/>
      <c r="M98" s="80"/>
      <c r="N98" s="80"/>
      <c r="O98" s="80"/>
    </row>
    <row r="99" spans="8:15" x14ac:dyDescent="0.2">
      <c r="H99" s="80"/>
      <c r="I99" s="80"/>
      <c r="J99" s="80"/>
      <c r="K99" s="80"/>
      <c r="L99" s="80"/>
      <c r="M99" s="80"/>
      <c r="N99" s="80"/>
      <c r="O99" s="80"/>
    </row>
    <row r="100" spans="8:15" x14ac:dyDescent="0.2">
      <c r="H100" s="83"/>
      <c r="I100" s="83"/>
      <c r="J100" s="83"/>
      <c r="K100" s="83"/>
      <c r="L100" s="83"/>
      <c r="M100" s="83"/>
      <c r="N100" s="83"/>
      <c r="O100" s="83"/>
    </row>
  </sheetData>
  <sheetProtection password="CC6F" sheet="1" objects="1" scenarios="1" formatColumns="0" selectLockedCells="1"/>
  <mergeCells count="94">
    <mergeCell ref="H97:O97"/>
    <mergeCell ref="H98:O98"/>
    <mergeCell ref="H99:O99"/>
    <mergeCell ref="H100:O100"/>
    <mergeCell ref="H91:O91"/>
    <mergeCell ref="H92:O92"/>
    <mergeCell ref="H93:O93"/>
    <mergeCell ref="H94:O94"/>
    <mergeCell ref="H95:O95"/>
    <mergeCell ref="H96:O96"/>
    <mergeCell ref="H90:O90"/>
    <mergeCell ref="H79:O79"/>
    <mergeCell ref="H80:O80"/>
    <mergeCell ref="H81:O81"/>
    <mergeCell ref="H82:O82"/>
    <mergeCell ref="H83:O83"/>
    <mergeCell ref="H84:O84"/>
    <mergeCell ref="H85:O85"/>
    <mergeCell ref="H86:O86"/>
    <mergeCell ref="H87:O87"/>
    <mergeCell ref="H88:O88"/>
    <mergeCell ref="H89:O89"/>
    <mergeCell ref="H78:O78"/>
    <mergeCell ref="H67:O67"/>
    <mergeCell ref="H68:O68"/>
    <mergeCell ref="H69:O69"/>
    <mergeCell ref="H70:O70"/>
    <mergeCell ref="H71:O71"/>
    <mergeCell ref="H72:O72"/>
    <mergeCell ref="H73:O73"/>
    <mergeCell ref="H74:O74"/>
    <mergeCell ref="H75:O75"/>
    <mergeCell ref="H76:O76"/>
    <mergeCell ref="H77:O77"/>
    <mergeCell ref="H66:O66"/>
    <mergeCell ref="H55:O55"/>
    <mergeCell ref="H56:O56"/>
    <mergeCell ref="H57:O57"/>
    <mergeCell ref="H58:O58"/>
    <mergeCell ref="H59:O59"/>
    <mergeCell ref="H60:O60"/>
    <mergeCell ref="H61:O61"/>
    <mergeCell ref="H62:O62"/>
    <mergeCell ref="H63:O63"/>
    <mergeCell ref="H64:O64"/>
    <mergeCell ref="H65:O65"/>
    <mergeCell ref="H54:O54"/>
    <mergeCell ref="H43:O43"/>
    <mergeCell ref="H44:O44"/>
    <mergeCell ref="H45:O45"/>
    <mergeCell ref="H46:O46"/>
    <mergeCell ref="H47:O47"/>
    <mergeCell ref="H48:O48"/>
    <mergeCell ref="H49:O49"/>
    <mergeCell ref="H50:O50"/>
    <mergeCell ref="H51:O51"/>
    <mergeCell ref="H52:O52"/>
    <mergeCell ref="H53:O53"/>
    <mergeCell ref="H42:O42"/>
    <mergeCell ref="H31:O31"/>
    <mergeCell ref="H32:O32"/>
    <mergeCell ref="H33:O33"/>
    <mergeCell ref="H34:O34"/>
    <mergeCell ref="H35:O35"/>
    <mergeCell ref="H36:O36"/>
    <mergeCell ref="H37:O37"/>
    <mergeCell ref="H38:O38"/>
    <mergeCell ref="H39:O39"/>
    <mergeCell ref="H40:O40"/>
    <mergeCell ref="H41:O41"/>
    <mergeCell ref="H30:O30"/>
    <mergeCell ref="H19:O19"/>
    <mergeCell ref="H20:O20"/>
    <mergeCell ref="H21:O21"/>
    <mergeCell ref="H22:O22"/>
    <mergeCell ref="H23:O23"/>
    <mergeCell ref="H24:O24"/>
    <mergeCell ref="H25:O25"/>
    <mergeCell ref="H26:O26"/>
    <mergeCell ref="H27:O27"/>
    <mergeCell ref="H28:O28"/>
    <mergeCell ref="H29:O29"/>
    <mergeCell ref="H18:O18"/>
    <mergeCell ref="B2:O2"/>
    <mergeCell ref="C5:F5"/>
    <mergeCell ref="H9:O9"/>
    <mergeCell ref="H10:O10"/>
    <mergeCell ref="H11:O11"/>
    <mergeCell ref="H12:O12"/>
    <mergeCell ref="H13:O13"/>
    <mergeCell ref="H14:O14"/>
    <mergeCell ref="H15:O15"/>
    <mergeCell ref="H16:O16"/>
    <mergeCell ref="H17:O17"/>
  </mergeCells>
  <pageMargins left="0.7" right="0.7" top="0.75" bottom="0.75" header="0.3" footer="0.3"/>
  <pageSetup paperSize="9" orientation="landscape" verticalDpi="0" r:id="rId1"/>
  <rowBreaks count="1" manualBreakCount="1">
    <brk id="27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0"/>
  <sheetViews>
    <sheetView showGridLines="0" zoomScaleNormal="100" workbookViewId="0">
      <selection activeCell="B2" sqref="B2:O2"/>
    </sheetView>
  </sheetViews>
  <sheetFormatPr defaultRowHeight="12.75" x14ac:dyDescent="0.2"/>
  <cols>
    <col min="1" max="1" width="9.140625" style="8"/>
    <col min="2" max="2" width="11.140625" style="8" customWidth="1"/>
    <col min="3" max="3" width="9.140625" style="8" bestFit="1" customWidth="1"/>
    <col min="4" max="4" width="9.140625" style="8"/>
    <col min="5" max="5" width="2.7109375" style="8" hidden="1" customWidth="1"/>
    <col min="6" max="16384" width="9.140625" style="8"/>
  </cols>
  <sheetData>
    <row r="2" spans="1:15" x14ac:dyDescent="0.2">
      <c r="A2" s="32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4" spans="1:15" x14ac:dyDescent="0.2">
      <c r="A4" s="31" t="s">
        <v>18</v>
      </c>
      <c r="B4" s="31"/>
      <c r="C4" s="22" t="s">
        <v>94</v>
      </c>
      <c r="D4" s="18"/>
      <c r="E4" s="19" t="e">
        <f>MONTH(C4)</f>
        <v>#VALUE!</v>
      </c>
      <c r="F4" s="4"/>
      <c r="G4" s="4"/>
      <c r="H4" s="37" t="s">
        <v>21</v>
      </c>
      <c r="I4" s="39"/>
      <c r="J4" s="29">
        <f>C20-C27</f>
        <v>0</v>
      </c>
      <c r="K4" s="40"/>
    </row>
    <row r="5" spans="1:15" x14ac:dyDescent="0.2">
      <c r="A5" s="33" t="s">
        <v>19</v>
      </c>
      <c r="B5" s="33"/>
      <c r="C5" s="86"/>
      <c r="D5" s="86"/>
      <c r="E5" s="86"/>
      <c r="F5" s="86"/>
      <c r="G5" s="44"/>
      <c r="J5" s="41"/>
      <c r="K5" s="41"/>
    </row>
    <row r="6" spans="1:15" x14ac:dyDescent="0.2">
      <c r="A6" s="34" t="s">
        <v>20</v>
      </c>
      <c r="B6" s="34"/>
      <c r="C6" s="24"/>
      <c r="D6" s="20"/>
      <c r="E6" s="19"/>
      <c r="F6" s="4"/>
      <c r="G6" s="4"/>
      <c r="H6" s="8" t="s">
        <v>1</v>
      </c>
      <c r="J6" s="30">
        <f>IF(ISERROR(J4/C6),0,J4/C6)</f>
        <v>0</v>
      </c>
      <c r="K6" s="42"/>
    </row>
    <row r="8" spans="1:15" x14ac:dyDescent="0.2">
      <c r="A8" s="32" t="s">
        <v>2</v>
      </c>
      <c r="H8" s="38" t="s">
        <v>41</v>
      </c>
    </row>
    <row r="9" spans="1:15" x14ac:dyDescent="0.2">
      <c r="A9" s="31" t="s">
        <v>3</v>
      </c>
      <c r="B9" s="31"/>
      <c r="C9" s="12"/>
      <c r="H9" s="85"/>
      <c r="I9" s="85"/>
      <c r="J9" s="85"/>
      <c r="K9" s="85"/>
      <c r="L9" s="85"/>
      <c r="M9" s="85"/>
      <c r="N9" s="85"/>
      <c r="O9" s="85"/>
    </row>
    <row r="10" spans="1:15" x14ac:dyDescent="0.2">
      <c r="A10" s="33" t="s">
        <v>4</v>
      </c>
      <c r="B10" s="33"/>
      <c r="C10" s="13"/>
      <c r="H10" s="80"/>
      <c r="I10" s="80"/>
      <c r="J10" s="80"/>
      <c r="K10" s="80"/>
      <c r="L10" s="80"/>
      <c r="M10" s="80"/>
      <c r="N10" s="80"/>
      <c r="O10" s="80"/>
    </row>
    <row r="11" spans="1:15" x14ac:dyDescent="0.2">
      <c r="A11" s="33" t="s">
        <v>5</v>
      </c>
      <c r="B11" s="33"/>
      <c r="C11" s="13"/>
      <c r="H11" s="80"/>
      <c r="I11" s="80"/>
      <c r="J11" s="80"/>
      <c r="K11" s="80"/>
      <c r="L11" s="80"/>
      <c r="M11" s="80"/>
      <c r="N11" s="80"/>
      <c r="O11" s="80"/>
    </row>
    <row r="12" spans="1:15" x14ac:dyDescent="0.2">
      <c r="A12" s="33" t="s">
        <v>6</v>
      </c>
      <c r="B12" s="33"/>
      <c r="C12" s="13"/>
      <c r="H12" s="80"/>
      <c r="I12" s="80"/>
      <c r="J12" s="80"/>
      <c r="K12" s="80"/>
      <c r="L12" s="80"/>
      <c r="M12" s="80"/>
      <c r="N12" s="80"/>
      <c r="O12" s="80"/>
    </row>
    <row r="13" spans="1:15" x14ac:dyDescent="0.2">
      <c r="A13" s="33" t="s">
        <v>7</v>
      </c>
      <c r="B13" s="33"/>
      <c r="C13" s="13"/>
      <c r="H13" s="80"/>
      <c r="I13" s="80"/>
      <c r="J13" s="80"/>
      <c r="K13" s="80"/>
      <c r="L13" s="80"/>
      <c r="M13" s="80"/>
      <c r="N13" s="80"/>
      <c r="O13" s="80"/>
    </row>
    <row r="14" spans="1:15" x14ac:dyDescent="0.2">
      <c r="A14" s="33" t="s">
        <v>8</v>
      </c>
      <c r="B14" s="33"/>
      <c r="C14" s="13"/>
      <c r="H14" s="80"/>
      <c r="I14" s="80"/>
      <c r="J14" s="80"/>
      <c r="K14" s="80"/>
      <c r="L14" s="80"/>
      <c r="M14" s="80"/>
      <c r="N14" s="80"/>
      <c r="O14" s="80"/>
    </row>
    <row r="15" spans="1:15" x14ac:dyDescent="0.2">
      <c r="A15" s="33" t="s">
        <v>9</v>
      </c>
      <c r="B15" s="33"/>
      <c r="C15" s="13"/>
      <c r="H15" s="80"/>
      <c r="I15" s="80"/>
      <c r="J15" s="80"/>
      <c r="K15" s="80"/>
      <c r="L15" s="80"/>
      <c r="M15" s="80"/>
      <c r="N15" s="80"/>
      <c r="O15" s="80"/>
    </row>
    <row r="16" spans="1:15" x14ac:dyDescent="0.2">
      <c r="A16" s="33" t="s">
        <v>10</v>
      </c>
      <c r="B16" s="33"/>
      <c r="C16" s="13"/>
      <c r="H16" s="80"/>
      <c r="I16" s="80"/>
      <c r="J16" s="80"/>
      <c r="K16" s="80"/>
      <c r="L16" s="80"/>
      <c r="M16" s="80"/>
      <c r="N16" s="80"/>
      <c r="O16" s="80"/>
    </row>
    <row r="17" spans="1:15" x14ac:dyDescent="0.2">
      <c r="A17" s="33" t="s">
        <v>11</v>
      </c>
      <c r="B17" s="33"/>
      <c r="C17" s="13"/>
      <c r="H17" s="80"/>
      <c r="I17" s="80"/>
      <c r="J17" s="80"/>
      <c r="K17" s="80"/>
      <c r="L17" s="80"/>
      <c r="M17" s="80"/>
      <c r="N17" s="80"/>
      <c r="O17" s="80"/>
    </row>
    <row r="18" spans="1:15" x14ac:dyDescent="0.2">
      <c r="A18" s="35" t="s">
        <v>15</v>
      </c>
      <c r="B18" s="35"/>
      <c r="C18" s="14"/>
      <c r="H18" s="80"/>
      <c r="I18" s="80"/>
      <c r="J18" s="80"/>
      <c r="K18" s="80"/>
      <c r="L18" s="80"/>
      <c r="M18" s="80"/>
      <c r="N18" s="80"/>
      <c r="O18" s="80"/>
    </row>
    <row r="19" spans="1:15" x14ac:dyDescent="0.2">
      <c r="C19" s="43"/>
      <c r="H19" s="80"/>
      <c r="I19" s="80"/>
      <c r="J19" s="80"/>
      <c r="K19" s="80"/>
      <c r="L19" s="80"/>
      <c r="M19" s="80"/>
      <c r="N19" s="80"/>
      <c r="O19" s="80"/>
    </row>
    <row r="20" spans="1:15" ht="13.5" x14ac:dyDescent="0.25">
      <c r="A20" s="36" t="s">
        <v>12</v>
      </c>
      <c r="C20" s="28">
        <f>SUM(C9:C18)</f>
        <v>0</v>
      </c>
      <c r="H20" s="80"/>
      <c r="I20" s="80"/>
      <c r="J20" s="80"/>
      <c r="K20" s="80"/>
      <c r="L20" s="80"/>
      <c r="M20" s="80"/>
      <c r="N20" s="80"/>
      <c r="O20" s="80"/>
    </row>
    <row r="21" spans="1:15" x14ac:dyDescent="0.2">
      <c r="C21" s="43"/>
      <c r="H21" s="80"/>
      <c r="I21" s="80"/>
      <c r="J21" s="80"/>
      <c r="K21" s="80"/>
      <c r="L21" s="80"/>
      <c r="M21" s="80"/>
      <c r="N21" s="80"/>
      <c r="O21" s="80"/>
    </row>
    <row r="22" spans="1:15" x14ac:dyDescent="0.2">
      <c r="A22" s="32" t="s">
        <v>13</v>
      </c>
      <c r="C22" s="43"/>
      <c r="H22" s="80"/>
      <c r="I22" s="80"/>
      <c r="J22" s="80"/>
      <c r="K22" s="80"/>
      <c r="L22" s="80"/>
      <c r="M22" s="80"/>
      <c r="N22" s="80"/>
      <c r="O22" s="80"/>
    </row>
    <row r="23" spans="1:15" x14ac:dyDescent="0.2">
      <c r="A23" s="31" t="s">
        <v>17</v>
      </c>
      <c r="B23" s="31"/>
      <c r="C23" s="12"/>
      <c r="H23" s="80"/>
      <c r="I23" s="80"/>
      <c r="J23" s="80"/>
      <c r="K23" s="80"/>
      <c r="L23" s="80"/>
      <c r="M23" s="80"/>
      <c r="N23" s="80"/>
      <c r="O23" s="80"/>
    </row>
    <row r="24" spans="1:15" x14ac:dyDescent="0.2">
      <c r="A24" s="33" t="s">
        <v>14</v>
      </c>
      <c r="B24" s="33"/>
      <c r="C24" s="13"/>
      <c r="H24" s="80"/>
      <c r="I24" s="80"/>
      <c r="J24" s="80"/>
      <c r="K24" s="80"/>
      <c r="L24" s="80"/>
      <c r="M24" s="80"/>
      <c r="N24" s="80"/>
      <c r="O24" s="80"/>
    </row>
    <row r="25" spans="1:15" x14ac:dyDescent="0.2">
      <c r="A25" s="35" t="s">
        <v>15</v>
      </c>
      <c r="B25" s="35"/>
      <c r="C25" s="14"/>
      <c r="H25" s="80"/>
      <c r="I25" s="80"/>
      <c r="J25" s="80"/>
      <c r="K25" s="80"/>
      <c r="L25" s="80"/>
      <c r="M25" s="80"/>
      <c r="N25" s="80"/>
      <c r="O25" s="80"/>
    </row>
    <row r="26" spans="1:15" x14ac:dyDescent="0.2">
      <c r="C26" s="43"/>
      <c r="H26" s="80"/>
      <c r="I26" s="80"/>
      <c r="J26" s="80"/>
      <c r="K26" s="80"/>
      <c r="L26" s="80"/>
      <c r="M26" s="80"/>
      <c r="N26" s="80"/>
      <c r="O26" s="80"/>
    </row>
    <row r="27" spans="1:15" ht="13.5" x14ac:dyDescent="0.25">
      <c r="A27" s="36" t="s">
        <v>16</v>
      </c>
      <c r="C27" s="28">
        <f>SUM(C23:C25)</f>
        <v>0</v>
      </c>
      <c r="H27" s="80"/>
      <c r="I27" s="80"/>
      <c r="J27" s="80"/>
      <c r="K27" s="80"/>
      <c r="L27" s="80"/>
      <c r="M27" s="80"/>
      <c r="N27" s="80"/>
      <c r="O27" s="80"/>
    </row>
    <row r="28" spans="1:15" x14ac:dyDescent="0.2">
      <c r="H28" s="80"/>
      <c r="I28" s="80"/>
      <c r="J28" s="80"/>
      <c r="K28" s="80"/>
      <c r="L28" s="80"/>
      <c r="M28" s="80"/>
      <c r="N28" s="80"/>
      <c r="O28" s="80"/>
    </row>
    <row r="29" spans="1:15" x14ac:dyDescent="0.2">
      <c r="H29" s="80"/>
      <c r="I29" s="80"/>
      <c r="J29" s="80"/>
      <c r="K29" s="80"/>
      <c r="L29" s="80"/>
      <c r="M29" s="80"/>
      <c r="N29" s="80"/>
      <c r="O29" s="80"/>
    </row>
    <row r="30" spans="1:15" x14ac:dyDescent="0.2">
      <c r="H30" s="80"/>
      <c r="I30" s="80"/>
      <c r="J30" s="80"/>
      <c r="K30" s="80"/>
      <c r="L30" s="80"/>
      <c r="M30" s="80"/>
      <c r="N30" s="80"/>
      <c r="O30" s="80"/>
    </row>
    <row r="31" spans="1:15" x14ac:dyDescent="0.2">
      <c r="H31" s="80"/>
      <c r="I31" s="80"/>
      <c r="J31" s="80"/>
      <c r="K31" s="80"/>
      <c r="L31" s="80"/>
      <c r="M31" s="80"/>
      <c r="N31" s="80"/>
      <c r="O31" s="80"/>
    </row>
    <row r="32" spans="1:15" x14ac:dyDescent="0.2">
      <c r="H32" s="80"/>
      <c r="I32" s="80"/>
      <c r="J32" s="80"/>
      <c r="K32" s="80"/>
      <c r="L32" s="80"/>
      <c r="M32" s="80"/>
      <c r="N32" s="80"/>
      <c r="O32" s="80"/>
    </row>
    <row r="33" spans="8:15" x14ac:dyDescent="0.2">
      <c r="H33" s="80"/>
      <c r="I33" s="80"/>
      <c r="J33" s="80"/>
      <c r="K33" s="80"/>
      <c r="L33" s="80"/>
      <c r="M33" s="80"/>
      <c r="N33" s="80"/>
      <c r="O33" s="80"/>
    </row>
    <row r="34" spans="8:15" x14ac:dyDescent="0.2">
      <c r="H34" s="80"/>
      <c r="I34" s="80"/>
      <c r="J34" s="80"/>
      <c r="K34" s="80"/>
      <c r="L34" s="80"/>
      <c r="M34" s="80"/>
      <c r="N34" s="80"/>
      <c r="O34" s="80"/>
    </row>
    <row r="35" spans="8:15" x14ac:dyDescent="0.2">
      <c r="H35" s="80"/>
      <c r="I35" s="80"/>
      <c r="J35" s="80"/>
      <c r="K35" s="80"/>
      <c r="L35" s="80"/>
      <c r="M35" s="80"/>
      <c r="N35" s="80"/>
      <c r="O35" s="80"/>
    </row>
    <row r="36" spans="8:15" x14ac:dyDescent="0.2">
      <c r="H36" s="80"/>
      <c r="I36" s="80"/>
      <c r="J36" s="80"/>
      <c r="K36" s="80"/>
      <c r="L36" s="80"/>
      <c r="M36" s="80"/>
      <c r="N36" s="80"/>
      <c r="O36" s="80"/>
    </row>
    <row r="37" spans="8:15" x14ac:dyDescent="0.2">
      <c r="H37" s="80"/>
      <c r="I37" s="80"/>
      <c r="J37" s="80"/>
      <c r="K37" s="80"/>
      <c r="L37" s="80"/>
      <c r="M37" s="80"/>
      <c r="N37" s="80"/>
      <c r="O37" s="80"/>
    </row>
    <row r="38" spans="8:15" x14ac:dyDescent="0.2">
      <c r="H38" s="80"/>
      <c r="I38" s="80"/>
      <c r="J38" s="80"/>
      <c r="K38" s="80"/>
      <c r="L38" s="80"/>
      <c r="M38" s="80"/>
      <c r="N38" s="80"/>
      <c r="O38" s="80"/>
    </row>
    <row r="39" spans="8:15" x14ac:dyDescent="0.2">
      <c r="H39" s="80"/>
      <c r="I39" s="80"/>
      <c r="J39" s="80"/>
      <c r="K39" s="80"/>
      <c r="L39" s="80"/>
      <c r="M39" s="80"/>
      <c r="N39" s="80"/>
      <c r="O39" s="80"/>
    </row>
    <row r="40" spans="8:15" x14ac:dyDescent="0.2">
      <c r="H40" s="80"/>
      <c r="I40" s="80"/>
      <c r="J40" s="80"/>
      <c r="K40" s="80"/>
      <c r="L40" s="80"/>
      <c r="M40" s="80"/>
      <c r="N40" s="80"/>
      <c r="O40" s="80"/>
    </row>
    <row r="41" spans="8:15" x14ac:dyDescent="0.2">
      <c r="H41" s="80"/>
      <c r="I41" s="80"/>
      <c r="J41" s="80"/>
      <c r="K41" s="80"/>
      <c r="L41" s="80"/>
      <c r="M41" s="80"/>
      <c r="N41" s="80"/>
      <c r="O41" s="80"/>
    </row>
    <row r="42" spans="8:15" x14ac:dyDescent="0.2">
      <c r="H42" s="80"/>
      <c r="I42" s="80"/>
      <c r="J42" s="80"/>
      <c r="K42" s="80"/>
      <c r="L42" s="80"/>
      <c r="M42" s="80"/>
      <c r="N42" s="80"/>
      <c r="O42" s="80"/>
    </row>
    <row r="43" spans="8:15" x14ac:dyDescent="0.2">
      <c r="H43" s="80"/>
      <c r="I43" s="80"/>
      <c r="J43" s="80"/>
      <c r="K43" s="80"/>
      <c r="L43" s="80"/>
      <c r="M43" s="80"/>
      <c r="N43" s="80"/>
      <c r="O43" s="80"/>
    </row>
    <row r="44" spans="8:15" x14ac:dyDescent="0.2">
      <c r="H44" s="80"/>
      <c r="I44" s="80"/>
      <c r="J44" s="80"/>
      <c r="K44" s="80"/>
      <c r="L44" s="80"/>
      <c r="M44" s="80"/>
      <c r="N44" s="80"/>
      <c r="O44" s="80"/>
    </row>
    <row r="45" spans="8:15" x14ac:dyDescent="0.2">
      <c r="H45" s="80"/>
      <c r="I45" s="80"/>
      <c r="J45" s="80"/>
      <c r="K45" s="80"/>
      <c r="L45" s="80"/>
      <c r="M45" s="80"/>
      <c r="N45" s="80"/>
      <c r="O45" s="80"/>
    </row>
    <row r="46" spans="8:15" x14ac:dyDescent="0.2">
      <c r="H46" s="80"/>
      <c r="I46" s="80"/>
      <c r="J46" s="80"/>
      <c r="K46" s="80"/>
      <c r="L46" s="80"/>
      <c r="M46" s="80"/>
      <c r="N46" s="80"/>
      <c r="O46" s="80"/>
    </row>
    <row r="47" spans="8:15" x14ac:dyDescent="0.2">
      <c r="H47" s="80"/>
      <c r="I47" s="80"/>
      <c r="J47" s="80"/>
      <c r="K47" s="80"/>
      <c r="L47" s="80"/>
      <c r="M47" s="80"/>
      <c r="N47" s="80"/>
      <c r="O47" s="80"/>
    </row>
    <row r="48" spans="8:15" x14ac:dyDescent="0.2">
      <c r="H48" s="80"/>
      <c r="I48" s="80"/>
      <c r="J48" s="80"/>
      <c r="K48" s="80"/>
      <c r="L48" s="80"/>
      <c r="M48" s="80"/>
      <c r="N48" s="80"/>
      <c r="O48" s="80"/>
    </row>
    <row r="49" spans="8:15" x14ac:dyDescent="0.2">
      <c r="H49" s="80"/>
      <c r="I49" s="80"/>
      <c r="J49" s="80"/>
      <c r="K49" s="80"/>
      <c r="L49" s="80"/>
      <c r="M49" s="80"/>
      <c r="N49" s="80"/>
      <c r="O49" s="80"/>
    </row>
    <row r="50" spans="8:15" x14ac:dyDescent="0.2">
      <c r="H50" s="80"/>
      <c r="I50" s="80"/>
      <c r="J50" s="80"/>
      <c r="K50" s="80"/>
      <c r="L50" s="80"/>
      <c r="M50" s="80"/>
      <c r="N50" s="80"/>
      <c r="O50" s="80"/>
    </row>
    <row r="51" spans="8:15" x14ac:dyDescent="0.2">
      <c r="H51" s="80"/>
      <c r="I51" s="80"/>
      <c r="J51" s="80"/>
      <c r="K51" s="80"/>
      <c r="L51" s="80"/>
      <c r="M51" s="80"/>
      <c r="N51" s="80"/>
      <c r="O51" s="80"/>
    </row>
    <row r="52" spans="8:15" x14ac:dyDescent="0.2">
      <c r="H52" s="80"/>
      <c r="I52" s="80"/>
      <c r="J52" s="80"/>
      <c r="K52" s="80"/>
      <c r="L52" s="80"/>
      <c r="M52" s="80"/>
      <c r="N52" s="80"/>
      <c r="O52" s="80"/>
    </row>
    <row r="53" spans="8:15" x14ac:dyDescent="0.2">
      <c r="H53" s="80"/>
      <c r="I53" s="80"/>
      <c r="J53" s="80"/>
      <c r="K53" s="80"/>
      <c r="L53" s="80"/>
      <c r="M53" s="80"/>
      <c r="N53" s="80"/>
      <c r="O53" s="80"/>
    </row>
    <row r="54" spans="8:15" x14ac:dyDescent="0.2">
      <c r="H54" s="80"/>
      <c r="I54" s="80"/>
      <c r="J54" s="80"/>
      <c r="K54" s="80"/>
      <c r="L54" s="80"/>
      <c r="M54" s="80"/>
      <c r="N54" s="80"/>
      <c r="O54" s="80"/>
    </row>
    <row r="55" spans="8:15" x14ac:dyDescent="0.2">
      <c r="H55" s="80"/>
      <c r="I55" s="80"/>
      <c r="J55" s="80"/>
      <c r="K55" s="80"/>
      <c r="L55" s="80"/>
      <c r="M55" s="80"/>
      <c r="N55" s="80"/>
      <c r="O55" s="80"/>
    </row>
    <row r="56" spans="8:15" x14ac:dyDescent="0.2">
      <c r="H56" s="80"/>
      <c r="I56" s="80"/>
      <c r="J56" s="80"/>
      <c r="K56" s="80"/>
      <c r="L56" s="80"/>
      <c r="M56" s="80"/>
      <c r="N56" s="80"/>
      <c r="O56" s="80"/>
    </row>
    <row r="57" spans="8:15" x14ac:dyDescent="0.2">
      <c r="H57" s="80"/>
      <c r="I57" s="80"/>
      <c r="J57" s="80"/>
      <c r="K57" s="80"/>
      <c r="L57" s="80"/>
      <c r="M57" s="80"/>
      <c r="N57" s="80"/>
      <c r="O57" s="80"/>
    </row>
    <row r="58" spans="8:15" x14ac:dyDescent="0.2">
      <c r="H58" s="80"/>
      <c r="I58" s="80"/>
      <c r="J58" s="80"/>
      <c r="K58" s="80"/>
      <c r="L58" s="80"/>
      <c r="M58" s="80"/>
      <c r="N58" s="80"/>
      <c r="O58" s="80"/>
    </row>
    <row r="59" spans="8:15" x14ac:dyDescent="0.2">
      <c r="H59" s="80"/>
      <c r="I59" s="80"/>
      <c r="J59" s="80"/>
      <c r="K59" s="80"/>
      <c r="L59" s="80"/>
      <c r="M59" s="80"/>
      <c r="N59" s="80"/>
      <c r="O59" s="80"/>
    </row>
    <row r="60" spans="8:15" x14ac:dyDescent="0.2">
      <c r="H60" s="80"/>
      <c r="I60" s="80"/>
      <c r="J60" s="80"/>
      <c r="K60" s="80"/>
      <c r="L60" s="80"/>
      <c r="M60" s="80"/>
      <c r="N60" s="80"/>
      <c r="O60" s="80"/>
    </row>
    <row r="61" spans="8:15" x14ac:dyDescent="0.2">
      <c r="H61" s="80"/>
      <c r="I61" s="80"/>
      <c r="J61" s="80"/>
      <c r="K61" s="80"/>
      <c r="L61" s="80"/>
      <c r="M61" s="80"/>
      <c r="N61" s="80"/>
      <c r="O61" s="80"/>
    </row>
    <row r="62" spans="8:15" x14ac:dyDescent="0.2">
      <c r="H62" s="80"/>
      <c r="I62" s="80"/>
      <c r="J62" s="80"/>
      <c r="K62" s="80"/>
      <c r="L62" s="80"/>
      <c r="M62" s="80"/>
      <c r="N62" s="80"/>
      <c r="O62" s="80"/>
    </row>
    <row r="63" spans="8:15" x14ac:dyDescent="0.2">
      <c r="H63" s="80"/>
      <c r="I63" s="80"/>
      <c r="J63" s="80"/>
      <c r="K63" s="80"/>
      <c r="L63" s="80"/>
      <c r="M63" s="80"/>
      <c r="N63" s="80"/>
      <c r="O63" s="80"/>
    </row>
    <row r="64" spans="8:15" x14ac:dyDescent="0.2">
      <c r="H64" s="80"/>
      <c r="I64" s="80"/>
      <c r="J64" s="80"/>
      <c r="K64" s="80"/>
      <c r="L64" s="80"/>
      <c r="M64" s="80"/>
      <c r="N64" s="80"/>
      <c r="O64" s="80"/>
    </row>
    <row r="65" spans="8:15" x14ac:dyDescent="0.2">
      <c r="H65" s="80"/>
      <c r="I65" s="80"/>
      <c r="J65" s="80"/>
      <c r="K65" s="80"/>
      <c r="L65" s="80"/>
      <c r="M65" s="80"/>
      <c r="N65" s="80"/>
      <c r="O65" s="80"/>
    </row>
    <row r="66" spans="8:15" x14ac:dyDescent="0.2">
      <c r="H66" s="80"/>
      <c r="I66" s="80"/>
      <c r="J66" s="80"/>
      <c r="K66" s="80"/>
      <c r="L66" s="80"/>
      <c r="M66" s="80"/>
      <c r="N66" s="80"/>
      <c r="O66" s="80"/>
    </row>
    <row r="67" spans="8:15" x14ac:dyDescent="0.2">
      <c r="H67" s="80"/>
      <c r="I67" s="80"/>
      <c r="J67" s="80"/>
      <c r="K67" s="80"/>
      <c r="L67" s="80"/>
      <c r="M67" s="80"/>
      <c r="N67" s="80"/>
      <c r="O67" s="80"/>
    </row>
    <row r="68" spans="8:15" x14ac:dyDescent="0.2">
      <c r="H68" s="80"/>
      <c r="I68" s="80"/>
      <c r="J68" s="80"/>
      <c r="K68" s="80"/>
      <c r="L68" s="80"/>
      <c r="M68" s="80"/>
      <c r="N68" s="80"/>
      <c r="O68" s="80"/>
    </row>
    <row r="69" spans="8:15" x14ac:dyDescent="0.2">
      <c r="H69" s="80"/>
      <c r="I69" s="80"/>
      <c r="J69" s="80"/>
      <c r="K69" s="80"/>
      <c r="L69" s="80"/>
      <c r="M69" s="80"/>
      <c r="N69" s="80"/>
      <c r="O69" s="80"/>
    </row>
    <row r="70" spans="8:15" x14ac:dyDescent="0.2">
      <c r="H70" s="80"/>
      <c r="I70" s="80"/>
      <c r="J70" s="80"/>
      <c r="K70" s="80"/>
      <c r="L70" s="80"/>
      <c r="M70" s="80"/>
      <c r="N70" s="80"/>
      <c r="O70" s="80"/>
    </row>
    <row r="71" spans="8:15" x14ac:dyDescent="0.2">
      <c r="H71" s="80"/>
      <c r="I71" s="80"/>
      <c r="J71" s="80"/>
      <c r="K71" s="80"/>
      <c r="L71" s="80"/>
      <c r="M71" s="80"/>
      <c r="N71" s="80"/>
      <c r="O71" s="80"/>
    </row>
    <row r="72" spans="8:15" x14ac:dyDescent="0.2">
      <c r="H72" s="80"/>
      <c r="I72" s="80"/>
      <c r="J72" s="80"/>
      <c r="K72" s="80"/>
      <c r="L72" s="80"/>
      <c r="M72" s="80"/>
      <c r="N72" s="80"/>
      <c r="O72" s="80"/>
    </row>
    <row r="73" spans="8:15" x14ac:dyDescent="0.2">
      <c r="H73" s="80"/>
      <c r="I73" s="80"/>
      <c r="J73" s="80"/>
      <c r="K73" s="80"/>
      <c r="L73" s="80"/>
      <c r="M73" s="80"/>
      <c r="N73" s="80"/>
      <c r="O73" s="80"/>
    </row>
    <row r="74" spans="8:15" x14ac:dyDescent="0.2">
      <c r="H74" s="80"/>
      <c r="I74" s="80"/>
      <c r="J74" s="80"/>
      <c r="K74" s="80"/>
      <c r="L74" s="80"/>
      <c r="M74" s="80"/>
      <c r="N74" s="80"/>
      <c r="O74" s="80"/>
    </row>
    <row r="75" spans="8:15" x14ac:dyDescent="0.2">
      <c r="H75" s="80"/>
      <c r="I75" s="80"/>
      <c r="J75" s="80"/>
      <c r="K75" s="80"/>
      <c r="L75" s="80"/>
      <c r="M75" s="80"/>
      <c r="N75" s="80"/>
      <c r="O75" s="80"/>
    </row>
    <row r="76" spans="8:15" x14ac:dyDescent="0.2">
      <c r="H76" s="80"/>
      <c r="I76" s="80"/>
      <c r="J76" s="80"/>
      <c r="K76" s="80"/>
      <c r="L76" s="80"/>
      <c r="M76" s="80"/>
      <c r="N76" s="80"/>
      <c r="O76" s="80"/>
    </row>
    <row r="77" spans="8:15" x14ac:dyDescent="0.2">
      <c r="H77" s="80"/>
      <c r="I77" s="80"/>
      <c r="J77" s="80"/>
      <c r="K77" s="80"/>
      <c r="L77" s="80"/>
      <c r="M77" s="80"/>
      <c r="N77" s="80"/>
      <c r="O77" s="80"/>
    </row>
    <row r="78" spans="8:15" x14ac:dyDescent="0.2">
      <c r="H78" s="80"/>
      <c r="I78" s="80"/>
      <c r="J78" s="80"/>
      <c r="K78" s="80"/>
      <c r="L78" s="80"/>
      <c r="M78" s="80"/>
      <c r="N78" s="80"/>
      <c r="O78" s="80"/>
    </row>
    <row r="79" spans="8:15" x14ac:dyDescent="0.2">
      <c r="H79" s="80"/>
      <c r="I79" s="80"/>
      <c r="J79" s="80"/>
      <c r="K79" s="80"/>
      <c r="L79" s="80"/>
      <c r="M79" s="80"/>
      <c r="N79" s="80"/>
      <c r="O79" s="80"/>
    </row>
    <row r="80" spans="8:15" x14ac:dyDescent="0.2">
      <c r="H80" s="80"/>
      <c r="I80" s="80"/>
      <c r="J80" s="80"/>
      <c r="K80" s="80"/>
      <c r="L80" s="80"/>
      <c r="M80" s="80"/>
      <c r="N80" s="80"/>
      <c r="O80" s="80"/>
    </row>
    <row r="81" spans="8:15" x14ac:dyDescent="0.2">
      <c r="H81" s="80"/>
      <c r="I81" s="80"/>
      <c r="J81" s="80"/>
      <c r="K81" s="80"/>
      <c r="L81" s="80"/>
      <c r="M81" s="80"/>
      <c r="N81" s="80"/>
      <c r="O81" s="80"/>
    </row>
    <row r="82" spans="8:15" x14ac:dyDescent="0.2">
      <c r="H82" s="80"/>
      <c r="I82" s="80"/>
      <c r="J82" s="80"/>
      <c r="K82" s="80"/>
      <c r="L82" s="80"/>
      <c r="M82" s="80"/>
      <c r="N82" s="80"/>
      <c r="O82" s="80"/>
    </row>
    <row r="83" spans="8:15" x14ac:dyDescent="0.2">
      <c r="H83" s="80"/>
      <c r="I83" s="80"/>
      <c r="J83" s="80"/>
      <c r="K83" s="80"/>
      <c r="L83" s="80"/>
      <c r="M83" s="80"/>
      <c r="N83" s="80"/>
      <c r="O83" s="80"/>
    </row>
    <row r="84" spans="8:15" x14ac:dyDescent="0.2">
      <c r="H84" s="80"/>
      <c r="I84" s="80"/>
      <c r="J84" s="80"/>
      <c r="K84" s="80"/>
      <c r="L84" s="80"/>
      <c r="M84" s="80"/>
      <c r="N84" s="80"/>
      <c r="O84" s="80"/>
    </row>
    <row r="85" spans="8:15" x14ac:dyDescent="0.2">
      <c r="H85" s="80"/>
      <c r="I85" s="80"/>
      <c r="J85" s="80"/>
      <c r="K85" s="80"/>
      <c r="L85" s="80"/>
      <c r="M85" s="80"/>
      <c r="N85" s="80"/>
      <c r="O85" s="80"/>
    </row>
    <row r="86" spans="8:15" x14ac:dyDescent="0.2">
      <c r="H86" s="80"/>
      <c r="I86" s="80"/>
      <c r="J86" s="80"/>
      <c r="K86" s="80"/>
      <c r="L86" s="80"/>
      <c r="M86" s="80"/>
      <c r="N86" s="80"/>
      <c r="O86" s="80"/>
    </row>
    <row r="87" spans="8:15" x14ac:dyDescent="0.2">
      <c r="H87" s="80"/>
      <c r="I87" s="80"/>
      <c r="J87" s="80"/>
      <c r="K87" s="80"/>
      <c r="L87" s="80"/>
      <c r="M87" s="80"/>
      <c r="N87" s="80"/>
      <c r="O87" s="80"/>
    </row>
    <row r="88" spans="8:15" x14ac:dyDescent="0.2">
      <c r="H88" s="80"/>
      <c r="I88" s="80"/>
      <c r="J88" s="80"/>
      <c r="K88" s="80"/>
      <c r="L88" s="80"/>
      <c r="M88" s="80"/>
      <c r="N88" s="80"/>
      <c r="O88" s="80"/>
    </row>
    <row r="89" spans="8:15" x14ac:dyDescent="0.2">
      <c r="H89" s="80"/>
      <c r="I89" s="80"/>
      <c r="J89" s="80"/>
      <c r="K89" s="80"/>
      <c r="L89" s="80"/>
      <c r="M89" s="80"/>
      <c r="N89" s="80"/>
      <c r="O89" s="80"/>
    </row>
    <row r="90" spans="8:15" x14ac:dyDescent="0.2">
      <c r="H90" s="80"/>
      <c r="I90" s="80"/>
      <c r="J90" s="80"/>
      <c r="K90" s="80"/>
      <c r="L90" s="80"/>
      <c r="M90" s="80"/>
      <c r="N90" s="80"/>
      <c r="O90" s="80"/>
    </row>
    <row r="91" spans="8:15" x14ac:dyDescent="0.2">
      <c r="H91" s="80"/>
      <c r="I91" s="80"/>
      <c r="J91" s="80"/>
      <c r="K91" s="80"/>
      <c r="L91" s="80"/>
      <c r="M91" s="80"/>
      <c r="N91" s="80"/>
      <c r="O91" s="80"/>
    </row>
    <row r="92" spans="8:15" x14ac:dyDescent="0.2">
      <c r="H92" s="80"/>
      <c r="I92" s="80"/>
      <c r="J92" s="80"/>
      <c r="K92" s="80"/>
      <c r="L92" s="80"/>
      <c r="M92" s="80"/>
      <c r="N92" s="80"/>
      <c r="O92" s="80"/>
    </row>
    <row r="93" spans="8:15" x14ac:dyDescent="0.2">
      <c r="H93" s="80"/>
      <c r="I93" s="80"/>
      <c r="J93" s="80"/>
      <c r="K93" s="80"/>
      <c r="L93" s="80"/>
      <c r="M93" s="80"/>
      <c r="N93" s="80"/>
      <c r="O93" s="80"/>
    </row>
    <row r="94" spans="8:15" x14ac:dyDescent="0.2">
      <c r="H94" s="80"/>
      <c r="I94" s="80"/>
      <c r="J94" s="80"/>
      <c r="K94" s="80"/>
      <c r="L94" s="80"/>
      <c r="M94" s="80"/>
      <c r="N94" s="80"/>
      <c r="O94" s="80"/>
    </row>
    <row r="95" spans="8:15" x14ac:dyDescent="0.2">
      <c r="H95" s="80"/>
      <c r="I95" s="80"/>
      <c r="J95" s="80"/>
      <c r="K95" s="80"/>
      <c r="L95" s="80"/>
      <c r="M95" s="80"/>
      <c r="N95" s="80"/>
      <c r="O95" s="80"/>
    </row>
    <row r="96" spans="8:15" x14ac:dyDescent="0.2">
      <c r="H96" s="80"/>
      <c r="I96" s="80"/>
      <c r="J96" s="80"/>
      <c r="K96" s="80"/>
      <c r="L96" s="80"/>
      <c r="M96" s="80"/>
      <c r="N96" s="80"/>
      <c r="O96" s="80"/>
    </row>
    <row r="97" spans="8:15" x14ac:dyDescent="0.2">
      <c r="H97" s="80"/>
      <c r="I97" s="80"/>
      <c r="J97" s="80"/>
      <c r="K97" s="80"/>
      <c r="L97" s="80"/>
      <c r="M97" s="80"/>
      <c r="N97" s="80"/>
      <c r="O97" s="80"/>
    </row>
    <row r="98" spans="8:15" x14ac:dyDescent="0.2">
      <c r="H98" s="80"/>
      <c r="I98" s="80"/>
      <c r="J98" s="80"/>
      <c r="K98" s="80"/>
      <c r="L98" s="80"/>
      <c r="M98" s="80"/>
      <c r="N98" s="80"/>
      <c r="O98" s="80"/>
    </row>
    <row r="99" spans="8:15" x14ac:dyDescent="0.2">
      <c r="H99" s="80"/>
      <c r="I99" s="80"/>
      <c r="J99" s="80"/>
      <c r="K99" s="80"/>
      <c r="L99" s="80"/>
      <c r="M99" s="80"/>
      <c r="N99" s="80"/>
      <c r="O99" s="80"/>
    </row>
    <row r="100" spans="8:15" x14ac:dyDescent="0.2">
      <c r="H100" s="83"/>
      <c r="I100" s="83"/>
      <c r="J100" s="83"/>
      <c r="K100" s="83"/>
      <c r="L100" s="83"/>
      <c r="M100" s="83"/>
      <c r="N100" s="83"/>
      <c r="O100" s="83"/>
    </row>
  </sheetData>
  <sheetProtection password="CC6F" sheet="1" objects="1" scenarios="1" formatColumns="0" selectLockedCells="1"/>
  <mergeCells count="94">
    <mergeCell ref="H97:O97"/>
    <mergeCell ref="H98:O98"/>
    <mergeCell ref="H99:O99"/>
    <mergeCell ref="H100:O100"/>
    <mergeCell ref="H91:O91"/>
    <mergeCell ref="H92:O92"/>
    <mergeCell ref="H93:O93"/>
    <mergeCell ref="H94:O94"/>
    <mergeCell ref="H95:O95"/>
    <mergeCell ref="H96:O96"/>
    <mergeCell ref="H90:O90"/>
    <mergeCell ref="H79:O79"/>
    <mergeCell ref="H80:O80"/>
    <mergeCell ref="H81:O81"/>
    <mergeCell ref="H82:O82"/>
    <mergeCell ref="H83:O83"/>
    <mergeCell ref="H84:O84"/>
    <mergeCell ref="H85:O85"/>
    <mergeCell ref="H86:O86"/>
    <mergeCell ref="H87:O87"/>
    <mergeCell ref="H88:O88"/>
    <mergeCell ref="H89:O89"/>
    <mergeCell ref="H78:O78"/>
    <mergeCell ref="H67:O67"/>
    <mergeCell ref="H68:O68"/>
    <mergeCell ref="H69:O69"/>
    <mergeCell ref="H70:O70"/>
    <mergeCell ref="H71:O71"/>
    <mergeCell ref="H72:O72"/>
    <mergeCell ref="H73:O73"/>
    <mergeCell ref="H74:O74"/>
    <mergeCell ref="H75:O75"/>
    <mergeCell ref="H76:O76"/>
    <mergeCell ref="H77:O77"/>
    <mergeCell ref="H66:O66"/>
    <mergeCell ref="H55:O55"/>
    <mergeCell ref="H56:O56"/>
    <mergeCell ref="H57:O57"/>
    <mergeCell ref="H58:O58"/>
    <mergeCell ref="H59:O59"/>
    <mergeCell ref="H60:O60"/>
    <mergeCell ref="H61:O61"/>
    <mergeCell ref="H62:O62"/>
    <mergeCell ref="H63:O63"/>
    <mergeCell ref="H64:O64"/>
    <mergeCell ref="H65:O65"/>
    <mergeCell ref="H54:O54"/>
    <mergeCell ref="H43:O43"/>
    <mergeCell ref="H44:O44"/>
    <mergeCell ref="H45:O45"/>
    <mergeCell ref="H46:O46"/>
    <mergeCell ref="H47:O47"/>
    <mergeCell ref="H48:O48"/>
    <mergeCell ref="H49:O49"/>
    <mergeCell ref="H50:O50"/>
    <mergeCell ref="H51:O51"/>
    <mergeCell ref="H52:O52"/>
    <mergeCell ref="H53:O53"/>
    <mergeCell ref="H42:O42"/>
    <mergeCell ref="H31:O31"/>
    <mergeCell ref="H32:O32"/>
    <mergeCell ref="H33:O33"/>
    <mergeCell ref="H34:O34"/>
    <mergeCell ref="H35:O35"/>
    <mergeCell ref="H36:O36"/>
    <mergeCell ref="H37:O37"/>
    <mergeCell ref="H38:O38"/>
    <mergeCell ref="H39:O39"/>
    <mergeCell ref="H40:O40"/>
    <mergeCell ref="H41:O41"/>
    <mergeCell ref="H30:O30"/>
    <mergeCell ref="H19:O19"/>
    <mergeCell ref="H20:O20"/>
    <mergeCell ref="H21:O21"/>
    <mergeCell ref="H22:O22"/>
    <mergeCell ref="H23:O23"/>
    <mergeCell ref="H24:O24"/>
    <mergeCell ref="H25:O25"/>
    <mergeCell ref="H26:O26"/>
    <mergeCell ref="H27:O27"/>
    <mergeCell ref="H28:O28"/>
    <mergeCell ref="H29:O29"/>
    <mergeCell ref="H18:O18"/>
    <mergeCell ref="B2:O2"/>
    <mergeCell ref="C5:F5"/>
    <mergeCell ref="H9:O9"/>
    <mergeCell ref="H10:O10"/>
    <mergeCell ref="H11:O11"/>
    <mergeCell ref="H12:O12"/>
    <mergeCell ref="H13:O13"/>
    <mergeCell ref="H14:O14"/>
    <mergeCell ref="H15:O15"/>
    <mergeCell ref="H16:O16"/>
    <mergeCell ref="H17:O17"/>
  </mergeCells>
  <pageMargins left="0.7" right="0.7" top="0.75" bottom="0.75" header="0.3" footer="0.3"/>
  <pageSetup paperSize="9" orientation="landscape" verticalDpi="0" r:id="rId1"/>
  <rowBreaks count="1" manualBreakCount="1">
    <brk id="27" max="1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0"/>
  <sheetViews>
    <sheetView showGridLines="0" zoomScaleNormal="100" workbookViewId="0">
      <selection activeCell="B2" sqref="B2:O2"/>
    </sheetView>
  </sheetViews>
  <sheetFormatPr defaultRowHeight="12.75" x14ac:dyDescent="0.2"/>
  <cols>
    <col min="1" max="1" width="9.140625" style="8"/>
    <col min="2" max="2" width="11.140625" style="8" customWidth="1"/>
    <col min="3" max="3" width="8.5703125" style="8" customWidth="1"/>
    <col min="4" max="4" width="9.140625" style="8"/>
    <col min="5" max="5" width="2.7109375" style="8" hidden="1" customWidth="1"/>
    <col min="6" max="16384" width="9.140625" style="8"/>
  </cols>
  <sheetData>
    <row r="2" spans="1:15" x14ac:dyDescent="0.2">
      <c r="A2" s="32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4" spans="1:15" x14ac:dyDescent="0.2">
      <c r="A4" s="31" t="s">
        <v>18</v>
      </c>
      <c r="B4" s="31"/>
      <c r="C4" s="22" t="s">
        <v>94</v>
      </c>
      <c r="D4" s="18"/>
      <c r="E4" s="19" t="e">
        <f>MONTH(C4)</f>
        <v>#VALUE!</v>
      </c>
      <c r="F4" s="4"/>
      <c r="G4" s="4"/>
      <c r="H4" s="37" t="s">
        <v>21</v>
      </c>
      <c r="I4" s="39"/>
      <c r="J4" s="29">
        <f>C20-C27</f>
        <v>0</v>
      </c>
      <c r="K4" s="40"/>
    </row>
    <row r="5" spans="1:15" x14ac:dyDescent="0.2">
      <c r="A5" s="33" t="s">
        <v>19</v>
      </c>
      <c r="B5" s="33"/>
      <c r="C5" s="86"/>
      <c r="D5" s="86"/>
      <c r="E5" s="86"/>
      <c r="F5" s="86"/>
      <c r="G5" s="44"/>
      <c r="J5" s="41"/>
      <c r="K5" s="41"/>
    </row>
    <row r="6" spans="1:15" x14ac:dyDescent="0.2">
      <c r="A6" s="34" t="s">
        <v>20</v>
      </c>
      <c r="B6" s="34"/>
      <c r="C6" s="24"/>
      <c r="D6" s="20"/>
      <c r="E6" s="19"/>
      <c r="F6" s="4"/>
      <c r="G6" s="4"/>
      <c r="H6" s="8" t="s">
        <v>1</v>
      </c>
      <c r="J6" s="30">
        <f>IF(ISERROR(J4/C6),0,J4/C6)</f>
        <v>0</v>
      </c>
      <c r="K6" s="42"/>
    </row>
    <row r="8" spans="1:15" x14ac:dyDescent="0.2">
      <c r="A8" s="32" t="s">
        <v>2</v>
      </c>
      <c r="H8" s="38" t="s">
        <v>41</v>
      </c>
    </row>
    <row r="9" spans="1:15" x14ac:dyDescent="0.2">
      <c r="A9" s="31" t="s">
        <v>3</v>
      </c>
      <c r="B9" s="31"/>
      <c r="C9" s="12"/>
      <c r="H9" s="85"/>
      <c r="I9" s="85"/>
      <c r="J9" s="85"/>
      <c r="K9" s="85"/>
      <c r="L9" s="85"/>
      <c r="M9" s="85"/>
      <c r="N9" s="85"/>
      <c r="O9" s="85"/>
    </row>
    <row r="10" spans="1:15" x14ac:dyDescent="0.2">
      <c r="A10" s="33" t="s">
        <v>4</v>
      </c>
      <c r="B10" s="33"/>
      <c r="C10" s="13"/>
      <c r="H10" s="80"/>
      <c r="I10" s="80"/>
      <c r="J10" s="80"/>
      <c r="K10" s="80"/>
      <c r="L10" s="80"/>
      <c r="M10" s="80"/>
      <c r="N10" s="80"/>
      <c r="O10" s="80"/>
    </row>
    <row r="11" spans="1:15" x14ac:dyDescent="0.2">
      <c r="A11" s="33" t="s">
        <v>5</v>
      </c>
      <c r="B11" s="33"/>
      <c r="C11" s="13"/>
      <c r="H11" s="80"/>
      <c r="I11" s="80"/>
      <c r="J11" s="80"/>
      <c r="K11" s="80"/>
      <c r="L11" s="80"/>
      <c r="M11" s="80"/>
      <c r="N11" s="80"/>
      <c r="O11" s="80"/>
    </row>
    <row r="12" spans="1:15" x14ac:dyDescent="0.2">
      <c r="A12" s="33" t="s">
        <v>6</v>
      </c>
      <c r="B12" s="33"/>
      <c r="C12" s="13"/>
      <c r="H12" s="80"/>
      <c r="I12" s="80"/>
      <c r="J12" s="80"/>
      <c r="K12" s="80"/>
      <c r="L12" s="80"/>
      <c r="M12" s="80"/>
      <c r="N12" s="80"/>
      <c r="O12" s="80"/>
    </row>
    <row r="13" spans="1:15" x14ac:dyDescent="0.2">
      <c r="A13" s="33" t="s">
        <v>7</v>
      </c>
      <c r="B13" s="33"/>
      <c r="C13" s="13"/>
      <c r="H13" s="80"/>
      <c r="I13" s="80"/>
      <c r="J13" s="80"/>
      <c r="K13" s="80"/>
      <c r="L13" s="80"/>
      <c r="M13" s="80"/>
      <c r="N13" s="80"/>
      <c r="O13" s="80"/>
    </row>
    <row r="14" spans="1:15" x14ac:dyDescent="0.2">
      <c r="A14" s="33" t="s">
        <v>8</v>
      </c>
      <c r="B14" s="33"/>
      <c r="C14" s="13"/>
      <c r="H14" s="80"/>
      <c r="I14" s="80"/>
      <c r="J14" s="80"/>
      <c r="K14" s="80"/>
      <c r="L14" s="80"/>
      <c r="M14" s="80"/>
      <c r="N14" s="80"/>
      <c r="O14" s="80"/>
    </row>
    <row r="15" spans="1:15" x14ac:dyDescent="0.2">
      <c r="A15" s="33" t="s">
        <v>9</v>
      </c>
      <c r="B15" s="33"/>
      <c r="C15" s="13"/>
      <c r="H15" s="80"/>
      <c r="I15" s="80"/>
      <c r="J15" s="80"/>
      <c r="K15" s="80"/>
      <c r="L15" s="80"/>
      <c r="M15" s="80"/>
      <c r="N15" s="80"/>
      <c r="O15" s="80"/>
    </row>
    <row r="16" spans="1:15" x14ac:dyDescent="0.2">
      <c r="A16" s="33" t="s">
        <v>10</v>
      </c>
      <c r="B16" s="33"/>
      <c r="C16" s="13"/>
      <c r="H16" s="80"/>
      <c r="I16" s="80"/>
      <c r="J16" s="80"/>
      <c r="K16" s="80"/>
      <c r="L16" s="80"/>
      <c r="M16" s="80"/>
      <c r="N16" s="80"/>
      <c r="O16" s="80"/>
    </row>
    <row r="17" spans="1:15" x14ac:dyDescent="0.2">
      <c r="A17" s="33" t="s">
        <v>11</v>
      </c>
      <c r="B17" s="33"/>
      <c r="C17" s="13"/>
      <c r="H17" s="80"/>
      <c r="I17" s="80"/>
      <c r="J17" s="80"/>
      <c r="K17" s="80"/>
      <c r="L17" s="80"/>
      <c r="M17" s="80"/>
      <c r="N17" s="80"/>
      <c r="O17" s="80"/>
    </row>
    <row r="18" spans="1:15" x14ac:dyDescent="0.2">
      <c r="A18" s="35" t="s">
        <v>15</v>
      </c>
      <c r="B18" s="35"/>
      <c r="C18" s="14"/>
      <c r="H18" s="80"/>
      <c r="I18" s="80"/>
      <c r="J18" s="80"/>
      <c r="K18" s="80"/>
      <c r="L18" s="80"/>
      <c r="M18" s="80"/>
      <c r="N18" s="80"/>
      <c r="O18" s="80"/>
    </row>
    <row r="19" spans="1:15" x14ac:dyDescent="0.2">
      <c r="C19" s="43"/>
      <c r="H19" s="80"/>
      <c r="I19" s="80"/>
      <c r="J19" s="80"/>
      <c r="K19" s="80"/>
      <c r="L19" s="80"/>
      <c r="M19" s="80"/>
      <c r="N19" s="80"/>
      <c r="O19" s="80"/>
    </row>
    <row r="20" spans="1:15" ht="13.5" x14ac:dyDescent="0.25">
      <c r="A20" s="36" t="s">
        <v>12</v>
      </c>
      <c r="C20" s="28">
        <f>SUM(C9:C18)</f>
        <v>0</v>
      </c>
      <c r="H20" s="80"/>
      <c r="I20" s="80"/>
      <c r="J20" s="80"/>
      <c r="K20" s="80"/>
      <c r="L20" s="80"/>
      <c r="M20" s="80"/>
      <c r="N20" s="80"/>
      <c r="O20" s="80"/>
    </row>
    <row r="21" spans="1:15" x14ac:dyDescent="0.2">
      <c r="C21" s="43"/>
      <c r="H21" s="80"/>
      <c r="I21" s="80"/>
      <c r="J21" s="80"/>
      <c r="K21" s="80"/>
      <c r="L21" s="80"/>
      <c r="M21" s="80"/>
      <c r="N21" s="80"/>
      <c r="O21" s="80"/>
    </row>
    <row r="22" spans="1:15" x14ac:dyDescent="0.2">
      <c r="A22" s="32" t="s">
        <v>13</v>
      </c>
      <c r="C22" s="43"/>
      <c r="H22" s="80"/>
      <c r="I22" s="80"/>
      <c r="J22" s="80"/>
      <c r="K22" s="80"/>
      <c r="L22" s="80"/>
      <c r="M22" s="80"/>
      <c r="N22" s="80"/>
      <c r="O22" s="80"/>
    </row>
    <row r="23" spans="1:15" x14ac:dyDescent="0.2">
      <c r="A23" s="31" t="s">
        <v>17</v>
      </c>
      <c r="B23" s="31"/>
      <c r="C23" s="12"/>
      <c r="H23" s="80"/>
      <c r="I23" s="80"/>
      <c r="J23" s="80"/>
      <c r="K23" s="80"/>
      <c r="L23" s="80"/>
      <c r="M23" s="80"/>
      <c r="N23" s="80"/>
      <c r="O23" s="80"/>
    </row>
    <row r="24" spans="1:15" x14ac:dyDescent="0.2">
      <c r="A24" s="33" t="s">
        <v>14</v>
      </c>
      <c r="B24" s="33"/>
      <c r="C24" s="13"/>
      <c r="H24" s="80"/>
      <c r="I24" s="80"/>
      <c r="J24" s="80"/>
      <c r="K24" s="80"/>
      <c r="L24" s="80"/>
      <c r="M24" s="80"/>
      <c r="N24" s="80"/>
      <c r="O24" s="80"/>
    </row>
    <row r="25" spans="1:15" x14ac:dyDescent="0.2">
      <c r="A25" s="35" t="s">
        <v>15</v>
      </c>
      <c r="B25" s="35"/>
      <c r="C25" s="14"/>
      <c r="H25" s="80"/>
      <c r="I25" s="80"/>
      <c r="J25" s="80"/>
      <c r="K25" s="80"/>
      <c r="L25" s="80"/>
      <c r="M25" s="80"/>
      <c r="N25" s="80"/>
      <c r="O25" s="80"/>
    </row>
    <row r="26" spans="1:15" x14ac:dyDescent="0.2">
      <c r="C26" s="43"/>
      <c r="H26" s="80"/>
      <c r="I26" s="80"/>
      <c r="J26" s="80"/>
      <c r="K26" s="80"/>
      <c r="L26" s="80"/>
      <c r="M26" s="80"/>
      <c r="N26" s="80"/>
      <c r="O26" s="80"/>
    </row>
    <row r="27" spans="1:15" ht="13.5" x14ac:dyDescent="0.25">
      <c r="A27" s="36" t="s">
        <v>16</v>
      </c>
      <c r="C27" s="28">
        <f>SUM(C23:C25)</f>
        <v>0</v>
      </c>
      <c r="H27" s="80"/>
      <c r="I27" s="80"/>
      <c r="J27" s="80"/>
      <c r="K27" s="80"/>
      <c r="L27" s="80"/>
      <c r="M27" s="80"/>
      <c r="N27" s="80"/>
      <c r="O27" s="80"/>
    </row>
    <row r="28" spans="1:15" x14ac:dyDescent="0.2">
      <c r="H28" s="80"/>
      <c r="I28" s="80"/>
      <c r="J28" s="80"/>
      <c r="K28" s="80"/>
      <c r="L28" s="80"/>
      <c r="M28" s="80"/>
      <c r="N28" s="80"/>
      <c r="O28" s="80"/>
    </row>
    <row r="29" spans="1:15" x14ac:dyDescent="0.2">
      <c r="H29" s="80"/>
      <c r="I29" s="80"/>
      <c r="J29" s="80"/>
      <c r="K29" s="80"/>
      <c r="L29" s="80"/>
      <c r="M29" s="80"/>
      <c r="N29" s="80"/>
      <c r="O29" s="80"/>
    </row>
    <row r="30" spans="1:15" x14ac:dyDescent="0.2">
      <c r="H30" s="80"/>
      <c r="I30" s="80"/>
      <c r="J30" s="80"/>
      <c r="K30" s="80"/>
      <c r="L30" s="80"/>
      <c r="M30" s="80"/>
      <c r="N30" s="80"/>
      <c r="O30" s="80"/>
    </row>
    <row r="31" spans="1:15" x14ac:dyDescent="0.2">
      <c r="H31" s="80"/>
      <c r="I31" s="80"/>
      <c r="J31" s="80"/>
      <c r="K31" s="80"/>
      <c r="L31" s="80"/>
      <c r="M31" s="80"/>
      <c r="N31" s="80"/>
      <c r="O31" s="80"/>
    </row>
    <row r="32" spans="1:15" x14ac:dyDescent="0.2">
      <c r="H32" s="80"/>
      <c r="I32" s="80"/>
      <c r="J32" s="80"/>
      <c r="K32" s="80"/>
      <c r="L32" s="80"/>
      <c r="M32" s="80"/>
      <c r="N32" s="80"/>
      <c r="O32" s="80"/>
    </row>
    <row r="33" spans="8:15" x14ac:dyDescent="0.2">
      <c r="H33" s="80"/>
      <c r="I33" s="80"/>
      <c r="J33" s="80"/>
      <c r="K33" s="80"/>
      <c r="L33" s="80"/>
      <c r="M33" s="80"/>
      <c r="N33" s="80"/>
      <c r="O33" s="80"/>
    </row>
    <row r="34" spans="8:15" x14ac:dyDescent="0.2">
      <c r="H34" s="80"/>
      <c r="I34" s="80"/>
      <c r="J34" s="80"/>
      <c r="K34" s="80"/>
      <c r="L34" s="80"/>
      <c r="M34" s="80"/>
      <c r="N34" s="80"/>
      <c r="O34" s="80"/>
    </row>
    <row r="35" spans="8:15" x14ac:dyDescent="0.2">
      <c r="H35" s="80"/>
      <c r="I35" s="80"/>
      <c r="J35" s="80"/>
      <c r="K35" s="80"/>
      <c r="L35" s="80"/>
      <c r="M35" s="80"/>
      <c r="N35" s="80"/>
      <c r="O35" s="80"/>
    </row>
    <row r="36" spans="8:15" x14ac:dyDescent="0.2">
      <c r="H36" s="80"/>
      <c r="I36" s="80"/>
      <c r="J36" s="80"/>
      <c r="K36" s="80"/>
      <c r="L36" s="80"/>
      <c r="M36" s="80"/>
      <c r="N36" s="80"/>
      <c r="O36" s="80"/>
    </row>
    <row r="37" spans="8:15" x14ac:dyDescent="0.2">
      <c r="H37" s="80"/>
      <c r="I37" s="80"/>
      <c r="J37" s="80"/>
      <c r="K37" s="80"/>
      <c r="L37" s="80"/>
      <c r="M37" s="80"/>
      <c r="N37" s="80"/>
      <c r="O37" s="80"/>
    </row>
    <row r="38" spans="8:15" x14ac:dyDescent="0.2">
      <c r="H38" s="80"/>
      <c r="I38" s="80"/>
      <c r="J38" s="80"/>
      <c r="K38" s="80"/>
      <c r="L38" s="80"/>
      <c r="M38" s="80"/>
      <c r="N38" s="80"/>
      <c r="O38" s="80"/>
    </row>
    <row r="39" spans="8:15" x14ac:dyDescent="0.2">
      <c r="H39" s="80"/>
      <c r="I39" s="80"/>
      <c r="J39" s="80"/>
      <c r="K39" s="80"/>
      <c r="L39" s="80"/>
      <c r="M39" s="80"/>
      <c r="N39" s="80"/>
      <c r="O39" s="80"/>
    </row>
    <row r="40" spans="8:15" x14ac:dyDescent="0.2">
      <c r="H40" s="80"/>
      <c r="I40" s="80"/>
      <c r="J40" s="80"/>
      <c r="K40" s="80"/>
      <c r="L40" s="80"/>
      <c r="M40" s="80"/>
      <c r="N40" s="80"/>
      <c r="O40" s="80"/>
    </row>
    <row r="41" spans="8:15" x14ac:dyDescent="0.2">
      <c r="H41" s="80"/>
      <c r="I41" s="80"/>
      <c r="J41" s="80"/>
      <c r="K41" s="80"/>
      <c r="L41" s="80"/>
      <c r="M41" s="80"/>
      <c r="N41" s="80"/>
      <c r="O41" s="80"/>
    </row>
    <row r="42" spans="8:15" x14ac:dyDescent="0.2">
      <c r="H42" s="80"/>
      <c r="I42" s="80"/>
      <c r="J42" s="80"/>
      <c r="K42" s="80"/>
      <c r="L42" s="80"/>
      <c r="M42" s="80"/>
      <c r="N42" s="80"/>
      <c r="O42" s="80"/>
    </row>
    <row r="43" spans="8:15" x14ac:dyDescent="0.2">
      <c r="H43" s="80"/>
      <c r="I43" s="80"/>
      <c r="J43" s="80"/>
      <c r="K43" s="80"/>
      <c r="L43" s="80"/>
      <c r="M43" s="80"/>
      <c r="N43" s="80"/>
      <c r="O43" s="80"/>
    </row>
    <row r="44" spans="8:15" x14ac:dyDescent="0.2">
      <c r="H44" s="80"/>
      <c r="I44" s="80"/>
      <c r="J44" s="80"/>
      <c r="K44" s="80"/>
      <c r="L44" s="80"/>
      <c r="M44" s="80"/>
      <c r="N44" s="80"/>
      <c r="O44" s="80"/>
    </row>
    <row r="45" spans="8:15" x14ac:dyDescent="0.2">
      <c r="H45" s="80"/>
      <c r="I45" s="80"/>
      <c r="J45" s="80"/>
      <c r="K45" s="80"/>
      <c r="L45" s="80"/>
      <c r="M45" s="80"/>
      <c r="N45" s="80"/>
      <c r="O45" s="80"/>
    </row>
    <row r="46" spans="8:15" x14ac:dyDescent="0.2">
      <c r="H46" s="80"/>
      <c r="I46" s="80"/>
      <c r="J46" s="80"/>
      <c r="K46" s="80"/>
      <c r="L46" s="80"/>
      <c r="M46" s="80"/>
      <c r="N46" s="80"/>
      <c r="O46" s="80"/>
    </row>
    <row r="47" spans="8:15" x14ac:dyDescent="0.2">
      <c r="H47" s="80"/>
      <c r="I47" s="80"/>
      <c r="J47" s="80"/>
      <c r="K47" s="80"/>
      <c r="L47" s="80"/>
      <c r="M47" s="80"/>
      <c r="N47" s="80"/>
      <c r="O47" s="80"/>
    </row>
    <row r="48" spans="8:15" x14ac:dyDescent="0.2">
      <c r="H48" s="80"/>
      <c r="I48" s="80"/>
      <c r="J48" s="80"/>
      <c r="K48" s="80"/>
      <c r="L48" s="80"/>
      <c r="M48" s="80"/>
      <c r="N48" s="80"/>
      <c r="O48" s="80"/>
    </row>
    <row r="49" spans="8:15" x14ac:dyDescent="0.2">
      <c r="H49" s="80"/>
      <c r="I49" s="80"/>
      <c r="J49" s="80"/>
      <c r="K49" s="80"/>
      <c r="L49" s="80"/>
      <c r="M49" s="80"/>
      <c r="N49" s="80"/>
      <c r="O49" s="80"/>
    </row>
    <row r="50" spans="8:15" x14ac:dyDescent="0.2">
      <c r="H50" s="80"/>
      <c r="I50" s="80"/>
      <c r="J50" s="80"/>
      <c r="K50" s="80"/>
      <c r="L50" s="80"/>
      <c r="M50" s="80"/>
      <c r="N50" s="80"/>
      <c r="O50" s="80"/>
    </row>
    <row r="51" spans="8:15" x14ac:dyDescent="0.2">
      <c r="H51" s="80"/>
      <c r="I51" s="80"/>
      <c r="J51" s="80"/>
      <c r="K51" s="80"/>
      <c r="L51" s="80"/>
      <c r="M51" s="80"/>
      <c r="N51" s="80"/>
      <c r="O51" s="80"/>
    </row>
    <row r="52" spans="8:15" x14ac:dyDescent="0.2">
      <c r="H52" s="80"/>
      <c r="I52" s="80"/>
      <c r="J52" s="80"/>
      <c r="K52" s="80"/>
      <c r="L52" s="80"/>
      <c r="M52" s="80"/>
      <c r="N52" s="80"/>
      <c r="O52" s="80"/>
    </row>
    <row r="53" spans="8:15" x14ac:dyDescent="0.2">
      <c r="H53" s="80"/>
      <c r="I53" s="80"/>
      <c r="J53" s="80"/>
      <c r="K53" s="80"/>
      <c r="L53" s="80"/>
      <c r="M53" s="80"/>
      <c r="N53" s="80"/>
      <c r="O53" s="80"/>
    </row>
    <row r="54" spans="8:15" x14ac:dyDescent="0.2">
      <c r="H54" s="80"/>
      <c r="I54" s="80"/>
      <c r="J54" s="80"/>
      <c r="K54" s="80"/>
      <c r="L54" s="80"/>
      <c r="M54" s="80"/>
      <c r="N54" s="80"/>
      <c r="O54" s="80"/>
    </row>
    <row r="55" spans="8:15" x14ac:dyDescent="0.2">
      <c r="H55" s="80"/>
      <c r="I55" s="80"/>
      <c r="J55" s="80"/>
      <c r="K55" s="80"/>
      <c r="L55" s="80"/>
      <c r="M55" s="80"/>
      <c r="N55" s="80"/>
      <c r="O55" s="80"/>
    </row>
    <row r="56" spans="8:15" x14ac:dyDescent="0.2">
      <c r="H56" s="80"/>
      <c r="I56" s="80"/>
      <c r="J56" s="80"/>
      <c r="K56" s="80"/>
      <c r="L56" s="80"/>
      <c r="M56" s="80"/>
      <c r="N56" s="80"/>
      <c r="O56" s="80"/>
    </row>
    <row r="57" spans="8:15" x14ac:dyDescent="0.2">
      <c r="H57" s="80"/>
      <c r="I57" s="80"/>
      <c r="J57" s="80"/>
      <c r="K57" s="80"/>
      <c r="L57" s="80"/>
      <c r="M57" s="80"/>
      <c r="N57" s="80"/>
      <c r="O57" s="80"/>
    </row>
    <row r="58" spans="8:15" x14ac:dyDescent="0.2">
      <c r="H58" s="80"/>
      <c r="I58" s="80"/>
      <c r="J58" s="80"/>
      <c r="K58" s="80"/>
      <c r="L58" s="80"/>
      <c r="M58" s="80"/>
      <c r="N58" s="80"/>
      <c r="O58" s="80"/>
    </row>
    <row r="59" spans="8:15" x14ac:dyDescent="0.2">
      <c r="H59" s="80"/>
      <c r="I59" s="80"/>
      <c r="J59" s="80"/>
      <c r="K59" s="80"/>
      <c r="L59" s="80"/>
      <c r="M59" s="80"/>
      <c r="N59" s="80"/>
      <c r="O59" s="80"/>
    </row>
    <row r="60" spans="8:15" x14ac:dyDescent="0.2">
      <c r="H60" s="80"/>
      <c r="I60" s="80"/>
      <c r="J60" s="80"/>
      <c r="K60" s="80"/>
      <c r="L60" s="80"/>
      <c r="M60" s="80"/>
      <c r="N60" s="80"/>
      <c r="O60" s="80"/>
    </row>
    <row r="61" spans="8:15" x14ac:dyDescent="0.2">
      <c r="H61" s="80"/>
      <c r="I61" s="80"/>
      <c r="J61" s="80"/>
      <c r="K61" s="80"/>
      <c r="L61" s="80"/>
      <c r="M61" s="80"/>
      <c r="N61" s="80"/>
      <c r="O61" s="80"/>
    </row>
    <row r="62" spans="8:15" x14ac:dyDescent="0.2">
      <c r="H62" s="80"/>
      <c r="I62" s="80"/>
      <c r="J62" s="80"/>
      <c r="K62" s="80"/>
      <c r="L62" s="80"/>
      <c r="M62" s="80"/>
      <c r="N62" s="80"/>
      <c r="O62" s="80"/>
    </row>
    <row r="63" spans="8:15" x14ac:dyDescent="0.2">
      <c r="H63" s="80"/>
      <c r="I63" s="80"/>
      <c r="J63" s="80"/>
      <c r="K63" s="80"/>
      <c r="L63" s="80"/>
      <c r="M63" s="80"/>
      <c r="N63" s="80"/>
      <c r="O63" s="80"/>
    </row>
    <row r="64" spans="8:15" x14ac:dyDescent="0.2">
      <c r="H64" s="80"/>
      <c r="I64" s="80"/>
      <c r="J64" s="80"/>
      <c r="K64" s="80"/>
      <c r="L64" s="80"/>
      <c r="M64" s="80"/>
      <c r="N64" s="80"/>
      <c r="O64" s="80"/>
    </row>
    <row r="65" spans="8:15" x14ac:dyDescent="0.2">
      <c r="H65" s="80"/>
      <c r="I65" s="80"/>
      <c r="J65" s="80"/>
      <c r="K65" s="80"/>
      <c r="L65" s="80"/>
      <c r="M65" s="80"/>
      <c r="N65" s="80"/>
      <c r="O65" s="80"/>
    </row>
    <row r="66" spans="8:15" x14ac:dyDescent="0.2">
      <c r="H66" s="80"/>
      <c r="I66" s="80"/>
      <c r="J66" s="80"/>
      <c r="K66" s="80"/>
      <c r="L66" s="80"/>
      <c r="M66" s="80"/>
      <c r="N66" s="80"/>
      <c r="O66" s="80"/>
    </row>
    <row r="67" spans="8:15" x14ac:dyDescent="0.2">
      <c r="H67" s="80"/>
      <c r="I67" s="80"/>
      <c r="J67" s="80"/>
      <c r="K67" s="80"/>
      <c r="L67" s="80"/>
      <c r="M67" s="80"/>
      <c r="N67" s="80"/>
      <c r="O67" s="80"/>
    </row>
    <row r="68" spans="8:15" x14ac:dyDescent="0.2">
      <c r="H68" s="80"/>
      <c r="I68" s="80"/>
      <c r="J68" s="80"/>
      <c r="K68" s="80"/>
      <c r="L68" s="80"/>
      <c r="M68" s="80"/>
      <c r="N68" s="80"/>
      <c r="O68" s="80"/>
    </row>
    <row r="69" spans="8:15" x14ac:dyDescent="0.2">
      <c r="H69" s="80"/>
      <c r="I69" s="80"/>
      <c r="J69" s="80"/>
      <c r="K69" s="80"/>
      <c r="L69" s="80"/>
      <c r="M69" s="80"/>
      <c r="N69" s="80"/>
      <c r="O69" s="80"/>
    </row>
    <row r="70" spans="8:15" x14ac:dyDescent="0.2">
      <c r="H70" s="80"/>
      <c r="I70" s="80"/>
      <c r="J70" s="80"/>
      <c r="K70" s="80"/>
      <c r="L70" s="80"/>
      <c r="M70" s="80"/>
      <c r="N70" s="80"/>
      <c r="O70" s="80"/>
    </row>
    <row r="71" spans="8:15" x14ac:dyDescent="0.2">
      <c r="H71" s="80"/>
      <c r="I71" s="80"/>
      <c r="J71" s="80"/>
      <c r="K71" s="80"/>
      <c r="L71" s="80"/>
      <c r="M71" s="80"/>
      <c r="N71" s="80"/>
      <c r="O71" s="80"/>
    </row>
    <row r="72" spans="8:15" x14ac:dyDescent="0.2">
      <c r="H72" s="80"/>
      <c r="I72" s="80"/>
      <c r="J72" s="80"/>
      <c r="K72" s="80"/>
      <c r="L72" s="80"/>
      <c r="M72" s="80"/>
      <c r="N72" s="80"/>
      <c r="O72" s="80"/>
    </row>
    <row r="73" spans="8:15" x14ac:dyDescent="0.2">
      <c r="H73" s="80"/>
      <c r="I73" s="80"/>
      <c r="J73" s="80"/>
      <c r="K73" s="80"/>
      <c r="L73" s="80"/>
      <c r="M73" s="80"/>
      <c r="N73" s="80"/>
      <c r="O73" s="80"/>
    </row>
    <row r="74" spans="8:15" x14ac:dyDescent="0.2">
      <c r="H74" s="80"/>
      <c r="I74" s="80"/>
      <c r="J74" s="80"/>
      <c r="K74" s="80"/>
      <c r="L74" s="80"/>
      <c r="M74" s="80"/>
      <c r="N74" s="80"/>
      <c r="O74" s="80"/>
    </row>
    <row r="75" spans="8:15" x14ac:dyDescent="0.2">
      <c r="H75" s="80"/>
      <c r="I75" s="80"/>
      <c r="J75" s="80"/>
      <c r="K75" s="80"/>
      <c r="L75" s="80"/>
      <c r="M75" s="80"/>
      <c r="N75" s="80"/>
      <c r="O75" s="80"/>
    </row>
    <row r="76" spans="8:15" x14ac:dyDescent="0.2">
      <c r="H76" s="80"/>
      <c r="I76" s="80"/>
      <c r="J76" s="80"/>
      <c r="K76" s="80"/>
      <c r="L76" s="80"/>
      <c r="M76" s="80"/>
      <c r="N76" s="80"/>
      <c r="O76" s="80"/>
    </row>
    <row r="77" spans="8:15" x14ac:dyDescent="0.2">
      <c r="H77" s="80"/>
      <c r="I77" s="80"/>
      <c r="J77" s="80"/>
      <c r="K77" s="80"/>
      <c r="L77" s="80"/>
      <c r="M77" s="80"/>
      <c r="N77" s="80"/>
      <c r="O77" s="80"/>
    </row>
    <row r="78" spans="8:15" x14ac:dyDescent="0.2">
      <c r="H78" s="80"/>
      <c r="I78" s="80"/>
      <c r="J78" s="80"/>
      <c r="K78" s="80"/>
      <c r="L78" s="80"/>
      <c r="M78" s="80"/>
      <c r="N78" s="80"/>
      <c r="O78" s="80"/>
    </row>
    <row r="79" spans="8:15" x14ac:dyDescent="0.2">
      <c r="H79" s="80"/>
      <c r="I79" s="80"/>
      <c r="J79" s="80"/>
      <c r="K79" s="80"/>
      <c r="L79" s="80"/>
      <c r="M79" s="80"/>
      <c r="N79" s="80"/>
      <c r="O79" s="80"/>
    </row>
    <row r="80" spans="8:15" x14ac:dyDescent="0.2">
      <c r="H80" s="80"/>
      <c r="I80" s="80"/>
      <c r="J80" s="80"/>
      <c r="K80" s="80"/>
      <c r="L80" s="80"/>
      <c r="M80" s="80"/>
      <c r="N80" s="80"/>
      <c r="O80" s="80"/>
    </row>
    <row r="81" spans="8:15" x14ac:dyDescent="0.2">
      <c r="H81" s="80"/>
      <c r="I81" s="80"/>
      <c r="J81" s="80"/>
      <c r="K81" s="80"/>
      <c r="L81" s="80"/>
      <c r="M81" s="80"/>
      <c r="N81" s="80"/>
      <c r="O81" s="80"/>
    </row>
    <row r="82" spans="8:15" x14ac:dyDescent="0.2">
      <c r="H82" s="80"/>
      <c r="I82" s="80"/>
      <c r="J82" s="80"/>
      <c r="K82" s="80"/>
      <c r="L82" s="80"/>
      <c r="M82" s="80"/>
      <c r="N82" s="80"/>
      <c r="O82" s="80"/>
    </row>
    <row r="83" spans="8:15" x14ac:dyDescent="0.2">
      <c r="H83" s="80"/>
      <c r="I83" s="80"/>
      <c r="J83" s="80"/>
      <c r="K83" s="80"/>
      <c r="L83" s="80"/>
      <c r="M83" s="80"/>
      <c r="N83" s="80"/>
      <c r="O83" s="80"/>
    </row>
    <row r="84" spans="8:15" x14ac:dyDescent="0.2">
      <c r="H84" s="80"/>
      <c r="I84" s="80"/>
      <c r="J84" s="80"/>
      <c r="K84" s="80"/>
      <c r="L84" s="80"/>
      <c r="M84" s="80"/>
      <c r="N84" s="80"/>
      <c r="O84" s="80"/>
    </row>
    <row r="85" spans="8:15" x14ac:dyDescent="0.2">
      <c r="H85" s="80"/>
      <c r="I85" s="80"/>
      <c r="J85" s="80"/>
      <c r="K85" s="80"/>
      <c r="L85" s="80"/>
      <c r="M85" s="80"/>
      <c r="N85" s="80"/>
      <c r="O85" s="80"/>
    </row>
    <row r="86" spans="8:15" x14ac:dyDescent="0.2">
      <c r="H86" s="80"/>
      <c r="I86" s="80"/>
      <c r="J86" s="80"/>
      <c r="K86" s="80"/>
      <c r="L86" s="80"/>
      <c r="M86" s="80"/>
      <c r="N86" s="80"/>
      <c r="O86" s="80"/>
    </row>
    <row r="87" spans="8:15" x14ac:dyDescent="0.2">
      <c r="H87" s="80"/>
      <c r="I87" s="80"/>
      <c r="J87" s="80"/>
      <c r="K87" s="80"/>
      <c r="L87" s="80"/>
      <c r="M87" s="80"/>
      <c r="N87" s="80"/>
      <c r="O87" s="80"/>
    </row>
    <row r="88" spans="8:15" x14ac:dyDescent="0.2">
      <c r="H88" s="80"/>
      <c r="I88" s="80"/>
      <c r="J88" s="80"/>
      <c r="K88" s="80"/>
      <c r="L88" s="80"/>
      <c r="M88" s="80"/>
      <c r="N88" s="80"/>
      <c r="O88" s="80"/>
    </row>
    <row r="89" spans="8:15" x14ac:dyDescent="0.2">
      <c r="H89" s="80"/>
      <c r="I89" s="80"/>
      <c r="J89" s="80"/>
      <c r="K89" s="80"/>
      <c r="L89" s="80"/>
      <c r="M89" s="80"/>
      <c r="N89" s="80"/>
      <c r="O89" s="80"/>
    </row>
    <row r="90" spans="8:15" x14ac:dyDescent="0.2">
      <c r="H90" s="80"/>
      <c r="I90" s="80"/>
      <c r="J90" s="80"/>
      <c r="K90" s="80"/>
      <c r="L90" s="80"/>
      <c r="M90" s="80"/>
      <c r="N90" s="80"/>
      <c r="O90" s="80"/>
    </row>
    <row r="91" spans="8:15" x14ac:dyDescent="0.2">
      <c r="H91" s="80"/>
      <c r="I91" s="80"/>
      <c r="J91" s="80"/>
      <c r="K91" s="80"/>
      <c r="L91" s="80"/>
      <c r="M91" s="80"/>
      <c r="N91" s="80"/>
      <c r="O91" s="80"/>
    </row>
    <row r="92" spans="8:15" x14ac:dyDescent="0.2">
      <c r="H92" s="80"/>
      <c r="I92" s="80"/>
      <c r="J92" s="80"/>
      <c r="K92" s="80"/>
      <c r="L92" s="80"/>
      <c r="M92" s="80"/>
      <c r="N92" s="80"/>
      <c r="O92" s="80"/>
    </row>
    <row r="93" spans="8:15" x14ac:dyDescent="0.2">
      <c r="H93" s="80"/>
      <c r="I93" s="80"/>
      <c r="J93" s="80"/>
      <c r="K93" s="80"/>
      <c r="L93" s="80"/>
      <c r="M93" s="80"/>
      <c r="N93" s="80"/>
      <c r="O93" s="80"/>
    </row>
    <row r="94" spans="8:15" x14ac:dyDescent="0.2">
      <c r="H94" s="80"/>
      <c r="I94" s="80"/>
      <c r="J94" s="80"/>
      <c r="K94" s="80"/>
      <c r="L94" s="80"/>
      <c r="M94" s="80"/>
      <c r="N94" s="80"/>
      <c r="O94" s="80"/>
    </row>
    <row r="95" spans="8:15" x14ac:dyDescent="0.2">
      <c r="H95" s="80"/>
      <c r="I95" s="80"/>
      <c r="J95" s="80"/>
      <c r="K95" s="80"/>
      <c r="L95" s="80"/>
      <c r="M95" s="80"/>
      <c r="N95" s="80"/>
      <c r="O95" s="80"/>
    </row>
    <row r="96" spans="8:15" x14ac:dyDescent="0.2">
      <c r="H96" s="80"/>
      <c r="I96" s="80"/>
      <c r="J96" s="80"/>
      <c r="K96" s="80"/>
      <c r="L96" s="80"/>
      <c r="M96" s="80"/>
      <c r="N96" s="80"/>
      <c r="O96" s="80"/>
    </row>
    <row r="97" spans="8:15" x14ac:dyDescent="0.2">
      <c r="H97" s="80"/>
      <c r="I97" s="80"/>
      <c r="J97" s="80"/>
      <c r="K97" s="80"/>
      <c r="L97" s="80"/>
      <c r="M97" s="80"/>
      <c r="N97" s="80"/>
      <c r="O97" s="80"/>
    </row>
    <row r="98" spans="8:15" x14ac:dyDescent="0.2">
      <c r="H98" s="80"/>
      <c r="I98" s="80"/>
      <c r="J98" s="80"/>
      <c r="K98" s="80"/>
      <c r="L98" s="80"/>
      <c r="M98" s="80"/>
      <c r="N98" s="80"/>
      <c r="O98" s="80"/>
    </row>
    <row r="99" spans="8:15" x14ac:dyDescent="0.2">
      <c r="H99" s="80"/>
      <c r="I99" s="80"/>
      <c r="J99" s="80"/>
      <c r="K99" s="80"/>
      <c r="L99" s="80"/>
      <c r="M99" s="80"/>
      <c r="N99" s="80"/>
      <c r="O99" s="80"/>
    </row>
    <row r="100" spans="8:15" x14ac:dyDescent="0.2">
      <c r="H100" s="83"/>
      <c r="I100" s="83"/>
      <c r="J100" s="83"/>
      <c r="K100" s="83"/>
      <c r="L100" s="83"/>
      <c r="M100" s="83"/>
      <c r="N100" s="83"/>
      <c r="O100" s="83"/>
    </row>
  </sheetData>
  <sheetProtection password="CC6F" sheet="1" objects="1" scenarios="1" formatColumns="0" selectLockedCells="1"/>
  <mergeCells count="94">
    <mergeCell ref="H97:O97"/>
    <mergeCell ref="H98:O98"/>
    <mergeCell ref="H99:O99"/>
    <mergeCell ref="H100:O100"/>
    <mergeCell ref="H91:O91"/>
    <mergeCell ref="H92:O92"/>
    <mergeCell ref="H93:O93"/>
    <mergeCell ref="H94:O94"/>
    <mergeCell ref="H95:O95"/>
    <mergeCell ref="H96:O96"/>
    <mergeCell ref="H90:O90"/>
    <mergeCell ref="H79:O79"/>
    <mergeCell ref="H80:O80"/>
    <mergeCell ref="H81:O81"/>
    <mergeCell ref="H82:O82"/>
    <mergeCell ref="H83:O83"/>
    <mergeCell ref="H84:O84"/>
    <mergeCell ref="H85:O85"/>
    <mergeCell ref="H86:O86"/>
    <mergeCell ref="H87:O87"/>
    <mergeCell ref="H88:O88"/>
    <mergeCell ref="H89:O89"/>
    <mergeCell ref="H78:O78"/>
    <mergeCell ref="H67:O67"/>
    <mergeCell ref="H68:O68"/>
    <mergeCell ref="H69:O69"/>
    <mergeCell ref="H70:O70"/>
    <mergeCell ref="H71:O71"/>
    <mergeCell ref="H72:O72"/>
    <mergeCell ref="H73:O73"/>
    <mergeCell ref="H74:O74"/>
    <mergeCell ref="H75:O75"/>
    <mergeCell ref="H76:O76"/>
    <mergeCell ref="H77:O77"/>
    <mergeCell ref="H66:O66"/>
    <mergeCell ref="H55:O55"/>
    <mergeCell ref="H56:O56"/>
    <mergeCell ref="H57:O57"/>
    <mergeCell ref="H58:O58"/>
    <mergeCell ref="H59:O59"/>
    <mergeCell ref="H60:O60"/>
    <mergeCell ref="H61:O61"/>
    <mergeCell ref="H62:O62"/>
    <mergeCell ref="H63:O63"/>
    <mergeCell ref="H64:O64"/>
    <mergeCell ref="H65:O65"/>
    <mergeCell ref="H54:O54"/>
    <mergeCell ref="H43:O43"/>
    <mergeCell ref="H44:O44"/>
    <mergeCell ref="H45:O45"/>
    <mergeCell ref="H46:O46"/>
    <mergeCell ref="H47:O47"/>
    <mergeCell ref="H48:O48"/>
    <mergeCell ref="H49:O49"/>
    <mergeCell ref="H50:O50"/>
    <mergeCell ref="H51:O51"/>
    <mergeCell ref="H52:O52"/>
    <mergeCell ref="H53:O53"/>
    <mergeCell ref="H42:O42"/>
    <mergeCell ref="H31:O31"/>
    <mergeCell ref="H32:O32"/>
    <mergeCell ref="H33:O33"/>
    <mergeCell ref="H34:O34"/>
    <mergeCell ref="H35:O35"/>
    <mergeCell ref="H36:O36"/>
    <mergeCell ref="H37:O37"/>
    <mergeCell ref="H38:O38"/>
    <mergeCell ref="H39:O39"/>
    <mergeCell ref="H40:O40"/>
    <mergeCell ref="H41:O41"/>
    <mergeCell ref="H30:O30"/>
    <mergeCell ref="H19:O19"/>
    <mergeCell ref="H20:O20"/>
    <mergeCell ref="H21:O21"/>
    <mergeCell ref="H22:O22"/>
    <mergeCell ref="H23:O23"/>
    <mergeCell ref="H24:O24"/>
    <mergeCell ref="H25:O25"/>
    <mergeCell ref="H26:O26"/>
    <mergeCell ref="H27:O27"/>
    <mergeCell ref="H28:O28"/>
    <mergeCell ref="H29:O29"/>
    <mergeCell ref="H18:O18"/>
    <mergeCell ref="B2:O2"/>
    <mergeCell ref="C5:F5"/>
    <mergeCell ref="H9:O9"/>
    <mergeCell ref="H10:O10"/>
    <mergeCell ref="H11:O11"/>
    <mergeCell ref="H12:O12"/>
    <mergeCell ref="H13:O13"/>
    <mergeCell ref="H14:O14"/>
    <mergeCell ref="H15:O15"/>
    <mergeCell ref="H16:O16"/>
    <mergeCell ref="H17:O17"/>
  </mergeCells>
  <pageMargins left="0.7" right="0.7" top="0.75" bottom="0.75" header="0.3" footer="0.3"/>
  <pageSetup paperSize="9" orientation="landscape" verticalDpi="0" r:id="rId1"/>
  <rowBreaks count="1" manualBreakCount="1">
    <brk id="27" max="14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0"/>
  <sheetViews>
    <sheetView showGridLines="0" zoomScaleNormal="100" workbookViewId="0">
      <selection activeCell="B2" sqref="B2:O2"/>
    </sheetView>
  </sheetViews>
  <sheetFormatPr defaultRowHeight="12.75" x14ac:dyDescent="0.2"/>
  <cols>
    <col min="1" max="1" width="9.140625" style="8"/>
    <col min="2" max="2" width="11.140625" style="8" customWidth="1"/>
    <col min="3" max="3" width="8.5703125" style="8" customWidth="1"/>
    <col min="4" max="4" width="9.140625" style="8"/>
    <col min="5" max="5" width="2.7109375" style="8" hidden="1" customWidth="1"/>
    <col min="6" max="16384" width="9.140625" style="8"/>
  </cols>
  <sheetData>
    <row r="2" spans="1:15" x14ac:dyDescent="0.2">
      <c r="A2" s="32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4" spans="1:15" x14ac:dyDescent="0.2">
      <c r="A4" s="31" t="s">
        <v>18</v>
      </c>
      <c r="B4" s="31"/>
      <c r="C4" s="22" t="s">
        <v>94</v>
      </c>
      <c r="D4" s="18"/>
      <c r="E4" s="19" t="e">
        <f>MONTH(C4)</f>
        <v>#VALUE!</v>
      </c>
      <c r="F4" s="4"/>
      <c r="G4" s="4"/>
      <c r="H4" s="37" t="s">
        <v>21</v>
      </c>
      <c r="I4" s="39"/>
      <c r="J4" s="29">
        <f>C20-C27</f>
        <v>0</v>
      </c>
      <c r="K4" s="40"/>
    </row>
    <row r="5" spans="1:15" x14ac:dyDescent="0.2">
      <c r="A5" s="33" t="s">
        <v>19</v>
      </c>
      <c r="B5" s="33"/>
      <c r="C5" s="86"/>
      <c r="D5" s="86"/>
      <c r="E5" s="86"/>
      <c r="F5" s="86"/>
      <c r="G5" s="44"/>
      <c r="J5" s="41"/>
      <c r="K5" s="41"/>
    </row>
    <row r="6" spans="1:15" x14ac:dyDescent="0.2">
      <c r="A6" s="34" t="s">
        <v>20</v>
      </c>
      <c r="B6" s="34"/>
      <c r="C6" s="24"/>
      <c r="D6" s="20"/>
      <c r="E6" s="19"/>
      <c r="F6" s="4"/>
      <c r="G6" s="4"/>
      <c r="H6" s="8" t="s">
        <v>1</v>
      </c>
      <c r="J6" s="30">
        <f>IF(ISERROR(J4/C6),0,J4/C6)</f>
        <v>0</v>
      </c>
      <c r="K6" s="42"/>
    </row>
    <row r="8" spans="1:15" x14ac:dyDescent="0.2">
      <c r="A8" s="32" t="s">
        <v>2</v>
      </c>
      <c r="H8" s="38" t="s">
        <v>41</v>
      </c>
    </row>
    <row r="9" spans="1:15" x14ac:dyDescent="0.2">
      <c r="A9" s="31" t="s">
        <v>3</v>
      </c>
      <c r="B9" s="31"/>
      <c r="C9" s="12"/>
      <c r="H9" s="85"/>
      <c r="I9" s="85"/>
      <c r="J9" s="85"/>
      <c r="K9" s="85"/>
      <c r="L9" s="85"/>
      <c r="M9" s="85"/>
      <c r="N9" s="85"/>
      <c r="O9" s="85"/>
    </row>
    <row r="10" spans="1:15" x14ac:dyDescent="0.2">
      <c r="A10" s="33" t="s">
        <v>4</v>
      </c>
      <c r="B10" s="33"/>
      <c r="C10" s="13"/>
      <c r="H10" s="80"/>
      <c r="I10" s="80"/>
      <c r="J10" s="80"/>
      <c r="K10" s="80"/>
      <c r="L10" s="80"/>
      <c r="M10" s="80"/>
      <c r="N10" s="80"/>
      <c r="O10" s="80"/>
    </row>
    <row r="11" spans="1:15" x14ac:dyDescent="0.2">
      <c r="A11" s="33" t="s">
        <v>5</v>
      </c>
      <c r="B11" s="33"/>
      <c r="C11" s="13"/>
      <c r="H11" s="80"/>
      <c r="I11" s="80"/>
      <c r="J11" s="80"/>
      <c r="K11" s="80"/>
      <c r="L11" s="80"/>
      <c r="M11" s="80"/>
      <c r="N11" s="80"/>
      <c r="O11" s="80"/>
    </row>
    <row r="12" spans="1:15" x14ac:dyDescent="0.2">
      <c r="A12" s="33" t="s">
        <v>6</v>
      </c>
      <c r="B12" s="33"/>
      <c r="C12" s="13"/>
      <c r="H12" s="80"/>
      <c r="I12" s="80"/>
      <c r="J12" s="80"/>
      <c r="K12" s="80"/>
      <c r="L12" s="80"/>
      <c r="M12" s="80"/>
      <c r="N12" s="80"/>
      <c r="O12" s="80"/>
    </row>
    <row r="13" spans="1:15" x14ac:dyDescent="0.2">
      <c r="A13" s="33" t="s">
        <v>7</v>
      </c>
      <c r="B13" s="33"/>
      <c r="C13" s="13"/>
      <c r="H13" s="80"/>
      <c r="I13" s="80"/>
      <c r="J13" s="80"/>
      <c r="K13" s="80"/>
      <c r="L13" s="80"/>
      <c r="M13" s="80"/>
      <c r="N13" s="80"/>
      <c r="O13" s="80"/>
    </row>
    <row r="14" spans="1:15" x14ac:dyDescent="0.2">
      <c r="A14" s="33" t="s">
        <v>8</v>
      </c>
      <c r="B14" s="33"/>
      <c r="C14" s="13"/>
      <c r="H14" s="80"/>
      <c r="I14" s="80"/>
      <c r="J14" s="80"/>
      <c r="K14" s="80"/>
      <c r="L14" s="80"/>
      <c r="M14" s="80"/>
      <c r="N14" s="80"/>
      <c r="O14" s="80"/>
    </row>
    <row r="15" spans="1:15" x14ac:dyDescent="0.2">
      <c r="A15" s="33" t="s">
        <v>9</v>
      </c>
      <c r="B15" s="33"/>
      <c r="C15" s="13"/>
      <c r="H15" s="80"/>
      <c r="I15" s="80"/>
      <c r="J15" s="80"/>
      <c r="K15" s="80"/>
      <c r="L15" s="80"/>
      <c r="M15" s="80"/>
      <c r="N15" s="80"/>
      <c r="O15" s="80"/>
    </row>
    <row r="16" spans="1:15" x14ac:dyDescent="0.2">
      <c r="A16" s="33" t="s">
        <v>10</v>
      </c>
      <c r="B16" s="33"/>
      <c r="C16" s="13"/>
      <c r="H16" s="80"/>
      <c r="I16" s="80"/>
      <c r="J16" s="80"/>
      <c r="K16" s="80"/>
      <c r="L16" s="80"/>
      <c r="M16" s="80"/>
      <c r="N16" s="80"/>
      <c r="O16" s="80"/>
    </row>
    <row r="17" spans="1:15" x14ac:dyDescent="0.2">
      <c r="A17" s="33" t="s">
        <v>11</v>
      </c>
      <c r="B17" s="33"/>
      <c r="C17" s="13"/>
      <c r="H17" s="80"/>
      <c r="I17" s="80"/>
      <c r="J17" s="80"/>
      <c r="K17" s="80"/>
      <c r="L17" s="80"/>
      <c r="M17" s="80"/>
      <c r="N17" s="80"/>
      <c r="O17" s="80"/>
    </row>
    <row r="18" spans="1:15" x14ac:dyDescent="0.2">
      <c r="A18" s="35" t="s">
        <v>15</v>
      </c>
      <c r="B18" s="35"/>
      <c r="C18" s="14"/>
      <c r="H18" s="80"/>
      <c r="I18" s="80"/>
      <c r="J18" s="80"/>
      <c r="K18" s="80"/>
      <c r="L18" s="80"/>
      <c r="M18" s="80"/>
      <c r="N18" s="80"/>
      <c r="O18" s="80"/>
    </row>
    <row r="19" spans="1:15" x14ac:dyDescent="0.2">
      <c r="C19" s="43"/>
      <c r="H19" s="80"/>
      <c r="I19" s="80"/>
      <c r="J19" s="80"/>
      <c r="K19" s="80"/>
      <c r="L19" s="80"/>
      <c r="M19" s="80"/>
      <c r="N19" s="80"/>
      <c r="O19" s="80"/>
    </row>
    <row r="20" spans="1:15" ht="13.5" x14ac:dyDescent="0.25">
      <c r="A20" s="36" t="s">
        <v>12</v>
      </c>
      <c r="C20" s="28">
        <f>SUM(C9:C18)</f>
        <v>0</v>
      </c>
      <c r="H20" s="80"/>
      <c r="I20" s="80"/>
      <c r="J20" s="80"/>
      <c r="K20" s="80"/>
      <c r="L20" s="80"/>
      <c r="M20" s="80"/>
      <c r="N20" s="80"/>
      <c r="O20" s="80"/>
    </row>
    <row r="21" spans="1:15" x14ac:dyDescent="0.2">
      <c r="C21" s="43"/>
      <c r="H21" s="80"/>
      <c r="I21" s="80"/>
      <c r="J21" s="80"/>
      <c r="K21" s="80"/>
      <c r="L21" s="80"/>
      <c r="M21" s="80"/>
      <c r="N21" s="80"/>
      <c r="O21" s="80"/>
    </row>
    <row r="22" spans="1:15" x14ac:dyDescent="0.2">
      <c r="A22" s="32" t="s">
        <v>13</v>
      </c>
      <c r="C22" s="43"/>
      <c r="H22" s="80"/>
      <c r="I22" s="80"/>
      <c r="J22" s="80"/>
      <c r="K22" s="80"/>
      <c r="L22" s="80"/>
      <c r="M22" s="80"/>
      <c r="N22" s="80"/>
      <c r="O22" s="80"/>
    </row>
    <row r="23" spans="1:15" x14ac:dyDescent="0.2">
      <c r="A23" s="31" t="s">
        <v>17</v>
      </c>
      <c r="B23" s="31"/>
      <c r="C23" s="12"/>
      <c r="H23" s="80"/>
      <c r="I23" s="80"/>
      <c r="J23" s="80"/>
      <c r="K23" s="80"/>
      <c r="L23" s="80"/>
      <c r="M23" s="80"/>
      <c r="N23" s="80"/>
      <c r="O23" s="80"/>
    </row>
    <row r="24" spans="1:15" x14ac:dyDescent="0.2">
      <c r="A24" s="33" t="s">
        <v>14</v>
      </c>
      <c r="B24" s="33"/>
      <c r="C24" s="13"/>
      <c r="H24" s="80"/>
      <c r="I24" s="80"/>
      <c r="J24" s="80"/>
      <c r="K24" s="80"/>
      <c r="L24" s="80"/>
      <c r="M24" s="80"/>
      <c r="N24" s="80"/>
      <c r="O24" s="80"/>
    </row>
    <row r="25" spans="1:15" x14ac:dyDescent="0.2">
      <c r="A25" s="35" t="s">
        <v>15</v>
      </c>
      <c r="B25" s="35"/>
      <c r="C25" s="14"/>
      <c r="H25" s="80"/>
      <c r="I25" s="80"/>
      <c r="J25" s="80"/>
      <c r="K25" s="80"/>
      <c r="L25" s="80"/>
      <c r="M25" s="80"/>
      <c r="N25" s="80"/>
      <c r="O25" s="80"/>
    </row>
    <row r="26" spans="1:15" x14ac:dyDescent="0.2">
      <c r="C26" s="43"/>
      <c r="H26" s="80"/>
      <c r="I26" s="80"/>
      <c r="J26" s="80"/>
      <c r="K26" s="80"/>
      <c r="L26" s="80"/>
      <c r="M26" s="80"/>
      <c r="N26" s="80"/>
      <c r="O26" s="80"/>
    </row>
    <row r="27" spans="1:15" ht="13.5" x14ac:dyDescent="0.25">
      <c r="A27" s="36" t="s">
        <v>16</v>
      </c>
      <c r="C27" s="28">
        <f>SUM(C23:C25)</f>
        <v>0</v>
      </c>
      <c r="H27" s="80"/>
      <c r="I27" s="80"/>
      <c r="J27" s="80"/>
      <c r="K27" s="80"/>
      <c r="L27" s="80"/>
      <c r="M27" s="80"/>
      <c r="N27" s="80"/>
      <c r="O27" s="80"/>
    </row>
    <row r="28" spans="1:15" x14ac:dyDescent="0.2">
      <c r="H28" s="80"/>
      <c r="I28" s="80"/>
      <c r="J28" s="80"/>
      <c r="K28" s="80"/>
      <c r="L28" s="80"/>
      <c r="M28" s="80"/>
      <c r="N28" s="80"/>
      <c r="O28" s="80"/>
    </row>
    <row r="29" spans="1:15" x14ac:dyDescent="0.2">
      <c r="H29" s="80"/>
      <c r="I29" s="80"/>
      <c r="J29" s="80"/>
      <c r="K29" s="80"/>
      <c r="L29" s="80"/>
      <c r="M29" s="80"/>
      <c r="N29" s="80"/>
      <c r="O29" s="80"/>
    </row>
    <row r="30" spans="1:15" x14ac:dyDescent="0.2">
      <c r="H30" s="80"/>
      <c r="I30" s="80"/>
      <c r="J30" s="80"/>
      <c r="K30" s="80"/>
      <c r="L30" s="80"/>
      <c r="M30" s="80"/>
      <c r="N30" s="80"/>
      <c r="O30" s="80"/>
    </row>
    <row r="31" spans="1:15" x14ac:dyDescent="0.2">
      <c r="H31" s="80"/>
      <c r="I31" s="80"/>
      <c r="J31" s="80"/>
      <c r="K31" s="80"/>
      <c r="L31" s="80"/>
      <c r="M31" s="80"/>
      <c r="N31" s="80"/>
      <c r="O31" s="80"/>
    </row>
    <row r="32" spans="1:15" x14ac:dyDescent="0.2">
      <c r="H32" s="80"/>
      <c r="I32" s="80"/>
      <c r="J32" s="80"/>
      <c r="K32" s="80"/>
      <c r="L32" s="80"/>
      <c r="M32" s="80"/>
      <c r="N32" s="80"/>
      <c r="O32" s="80"/>
    </row>
    <row r="33" spans="8:15" x14ac:dyDescent="0.2">
      <c r="H33" s="80"/>
      <c r="I33" s="80"/>
      <c r="J33" s="80"/>
      <c r="K33" s="80"/>
      <c r="L33" s="80"/>
      <c r="M33" s="80"/>
      <c r="N33" s="80"/>
      <c r="O33" s="80"/>
    </row>
    <row r="34" spans="8:15" x14ac:dyDescent="0.2">
      <c r="H34" s="80"/>
      <c r="I34" s="80"/>
      <c r="J34" s="80"/>
      <c r="K34" s="80"/>
      <c r="L34" s="80"/>
      <c r="M34" s="80"/>
      <c r="N34" s="80"/>
      <c r="O34" s="80"/>
    </row>
    <row r="35" spans="8:15" x14ac:dyDescent="0.2">
      <c r="H35" s="80"/>
      <c r="I35" s="80"/>
      <c r="J35" s="80"/>
      <c r="K35" s="80"/>
      <c r="L35" s="80"/>
      <c r="M35" s="80"/>
      <c r="N35" s="80"/>
      <c r="O35" s="80"/>
    </row>
    <row r="36" spans="8:15" x14ac:dyDescent="0.2">
      <c r="H36" s="80"/>
      <c r="I36" s="80"/>
      <c r="J36" s="80"/>
      <c r="K36" s="80"/>
      <c r="L36" s="80"/>
      <c r="M36" s="80"/>
      <c r="N36" s="80"/>
      <c r="O36" s="80"/>
    </row>
    <row r="37" spans="8:15" x14ac:dyDescent="0.2">
      <c r="H37" s="80"/>
      <c r="I37" s="80"/>
      <c r="J37" s="80"/>
      <c r="K37" s="80"/>
      <c r="L37" s="80"/>
      <c r="M37" s="80"/>
      <c r="N37" s="80"/>
      <c r="O37" s="80"/>
    </row>
    <row r="38" spans="8:15" x14ac:dyDescent="0.2">
      <c r="H38" s="80"/>
      <c r="I38" s="80"/>
      <c r="J38" s="80"/>
      <c r="K38" s="80"/>
      <c r="L38" s="80"/>
      <c r="M38" s="80"/>
      <c r="N38" s="80"/>
      <c r="O38" s="80"/>
    </row>
    <row r="39" spans="8:15" x14ac:dyDescent="0.2">
      <c r="H39" s="80"/>
      <c r="I39" s="80"/>
      <c r="J39" s="80"/>
      <c r="K39" s="80"/>
      <c r="L39" s="80"/>
      <c r="M39" s="80"/>
      <c r="N39" s="80"/>
      <c r="O39" s="80"/>
    </row>
    <row r="40" spans="8:15" x14ac:dyDescent="0.2">
      <c r="H40" s="80"/>
      <c r="I40" s="80"/>
      <c r="J40" s="80"/>
      <c r="K40" s="80"/>
      <c r="L40" s="80"/>
      <c r="M40" s="80"/>
      <c r="N40" s="80"/>
      <c r="O40" s="80"/>
    </row>
    <row r="41" spans="8:15" x14ac:dyDescent="0.2">
      <c r="H41" s="80"/>
      <c r="I41" s="80"/>
      <c r="J41" s="80"/>
      <c r="K41" s="80"/>
      <c r="L41" s="80"/>
      <c r="M41" s="80"/>
      <c r="N41" s="80"/>
      <c r="O41" s="80"/>
    </row>
    <row r="42" spans="8:15" x14ac:dyDescent="0.2">
      <c r="H42" s="80"/>
      <c r="I42" s="80"/>
      <c r="J42" s="80"/>
      <c r="K42" s="80"/>
      <c r="L42" s="80"/>
      <c r="M42" s="80"/>
      <c r="N42" s="80"/>
      <c r="O42" s="80"/>
    </row>
    <row r="43" spans="8:15" x14ac:dyDescent="0.2">
      <c r="H43" s="80"/>
      <c r="I43" s="80"/>
      <c r="J43" s="80"/>
      <c r="K43" s="80"/>
      <c r="L43" s="80"/>
      <c r="M43" s="80"/>
      <c r="N43" s="80"/>
      <c r="O43" s="80"/>
    </row>
    <row r="44" spans="8:15" x14ac:dyDescent="0.2">
      <c r="H44" s="80"/>
      <c r="I44" s="80"/>
      <c r="J44" s="80"/>
      <c r="K44" s="80"/>
      <c r="L44" s="80"/>
      <c r="M44" s="80"/>
      <c r="N44" s="80"/>
      <c r="O44" s="80"/>
    </row>
    <row r="45" spans="8:15" x14ac:dyDescent="0.2">
      <c r="H45" s="80"/>
      <c r="I45" s="80"/>
      <c r="J45" s="80"/>
      <c r="K45" s="80"/>
      <c r="L45" s="80"/>
      <c r="M45" s="80"/>
      <c r="N45" s="80"/>
      <c r="O45" s="80"/>
    </row>
    <row r="46" spans="8:15" x14ac:dyDescent="0.2">
      <c r="H46" s="80"/>
      <c r="I46" s="80"/>
      <c r="J46" s="80"/>
      <c r="K46" s="80"/>
      <c r="L46" s="80"/>
      <c r="M46" s="80"/>
      <c r="N46" s="80"/>
      <c r="O46" s="80"/>
    </row>
    <row r="47" spans="8:15" x14ac:dyDescent="0.2">
      <c r="H47" s="80"/>
      <c r="I47" s="80"/>
      <c r="J47" s="80"/>
      <c r="K47" s="80"/>
      <c r="L47" s="80"/>
      <c r="M47" s="80"/>
      <c r="N47" s="80"/>
      <c r="O47" s="80"/>
    </row>
    <row r="48" spans="8:15" x14ac:dyDescent="0.2">
      <c r="H48" s="80"/>
      <c r="I48" s="80"/>
      <c r="J48" s="80"/>
      <c r="K48" s="80"/>
      <c r="L48" s="80"/>
      <c r="M48" s="80"/>
      <c r="N48" s="80"/>
      <c r="O48" s="80"/>
    </row>
    <row r="49" spans="8:15" x14ac:dyDescent="0.2">
      <c r="H49" s="80"/>
      <c r="I49" s="80"/>
      <c r="J49" s="80"/>
      <c r="K49" s="80"/>
      <c r="L49" s="80"/>
      <c r="M49" s="80"/>
      <c r="N49" s="80"/>
      <c r="O49" s="80"/>
    </row>
    <row r="50" spans="8:15" x14ac:dyDescent="0.2">
      <c r="H50" s="80"/>
      <c r="I50" s="80"/>
      <c r="J50" s="80"/>
      <c r="K50" s="80"/>
      <c r="L50" s="80"/>
      <c r="M50" s="80"/>
      <c r="N50" s="80"/>
      <c r="O50" s="80"/>
    </row>
    <row r="51" spans="8:15" x14ac:dyDescent="0.2">
      <c r="H51" s="80"/>
      <c r="I51" s="80"/>
      <c r="J51" s="80"/>
      <c r="K51" s="80"/>
      <c r="L51" s="80"/>
      <c r="M51" s="80"/>
      <c r="N51" s="80"/>
      <c r="O51" s="80"/>
    </row>
    <row r="52" spans="8:15" x14ac:dyDescent="0.2">
      <c r="H52" s="80"/>
      <c r="I52" s="80"/>
      <c r="J52" s="80"/>
      <c r="K52" s="80"/>
      <c r="L52" s="80"/>
      <c r="M52" s="80"/>
      <c r="N52" s="80"/>
      <c r="O52" s="80"/>
    </row>
    <row r="53" spans="8:15" x14ac:dyDescent="0.2">
      <c r="H53" s="80"/>
      <c r="I53" s="80"/>
      <c r="J53" s="80"/>
      <c r="K53" s="80"/>
      <c r="L53" s="80"/>
      <c r="M53" s="80"/>
      <c r="N53" s="80"/>
      <c r="O53" s="80"/>
    </row>
    <row r="54" spans="8:15" x14ac:dyDescent="0.2">
      <c r="H54" s="80"/>
      <c r="I54" s="80"/>
      <c r="J54" s="80"/>
      <c r="K54" s="80"/>
      <c r="L54" s="80"/>
      <c r="M54" s="80"/>
      <c r="N54" s="80"/>
      <c r="O54" s="80"/>
    </row>
    <row r="55" spans="8:15" x14ac:dyDescent="0.2">
      <c r="H55" s="80"/>
      <c r="I55" s="80"/>
      <c r="J55" s="80"/>
      <c r="K55" s="80"/>
      <c r="L55" s="80"/>
      <c r="M55" s="80"/>
      <c r="N55" s="80"/>
      <c r="O55" s="80"/>
    </row>
    <row r="56" spans="8:15" x14ac:dyDescent="0.2">
      <c r="H56" s="80"/>
      <c r="I56" s="80"/>
      <c r="J56" s="80"/>
      <c r="K56" s="80"/>
      <c r="L56" s="80"/>
      <c r="M56" s="80"/>
      <c r="N56" s="80"/>
      <c r="O56" s="80"/>
    </row>
    <row r="57" spans="8:15" x14ac:dyDescent="0.2">
      <c r="H57" s="80"/>
      <c r="I57" s="80"/>
      <c r="J57" s="80"/>
      <c r="K57" s="80"/>
      <c r="L57" s="80"/>
      <c r="M57" s="80"/>
      <c r="N57" s="80"/>
      <c r="O57" s="80"/>
    </row>
    <row r="58" spans="8:15" x14ac:dyDescent="0.2">
      <c r="H58" s="80"/>
      <c r="I58" s="80"/>
      <c r="J58" s="80"/>
      <c r="K58" s="80"/>
      <c r="L58" s="80"/>
      <c r="M58" s="80"/>
      <c r="N58" s="80"/>
      <c r="O58" s="80"/>
    </row>
    <row r="59" spans="8:15" x14ac:dyDescent="0.2">
      <c r="H59" s="80"/>
      <c r="I59" s="80"/>
      <c r="J59" s="80"/>
      <c r="K59" s="80"/>
      <c r="L59" s="80"/>
      <c r="M59" s="80"/>
      <c r="N59" s="80"/>
      <c r="O59" s="80"/>
    </row>
    <row r="60" spans="8:15" x14ac:dyDescent="0.2">
      <c r="H60" s="80"/>
      <c r="I60" s="80"/>
      <c r="J60" s="80"/>
      <c r="K60" s="80"/>
      <c r="L60" s="80"/>
      <c r="M60" s="80"/>
      <c r="N60" s="80"/>
      <c r="O60" s="80"/>
    </row>
    <row r="61" spans="8:15" x14ac:dyDescent="0.2">
      <c r="H61" s="80"/>
      <c r="I61" s="80"/>
      <c r="J61" s="80"/>
      <c r="K61" s="80"/>
      <c r="L61" s="80"/>
      <c r="M61" s="80"/>
      <c r="N61" s="80"/>
      <c r="O61" s="80"/>
    </row>
    <row r="62" spans="8:15" x14ac:dyDescent="0.2">
      <c r="H62" s="80"/>
      <c r="I62" s="80"/>
      <c r="J62" s="80"/>
      <c r="K62" s="80"/>
      <c r="L62" s="80"/>
      <c r="M62" s="80"/>
      <c r="N62" s="80"/>
      <c r="O62" s="80"/>
    </row>
    <row r="63" spans="8:15" x14ac:dyDescent="0.2">
      <c r="H63" s="80"/>
      <c r="I63" s="80"/>
      <c r="J63" s="80"/>
      <c r="K63" s="80"/>
      <c r="L63" s="80"/>
      <c r="M63" s="80"/>
      <c r="N63" s="80"/>
      <c r="O63" s="80"/>
    </row>
    <row r="64" spans="8:15" x14ac:dyDescent="0.2">
      <c r="H64" s="80"/>
      <c r="I64" s="80"/>
      <c r="J64" s="80"/>
      <c r="K64" s="80"/>
      <c r="L64" s="80"/>
      <c r="M64" s="80"/>
      <c r="N64" s="80"/>
      <c r="O64" s="80"/>
    </row>
    <row r="65" spans="8:15" x14ac:dyDescent="0.2">
      <c r="H65" s="80"/>
      <c r="I65" s="80"/>
      <c r="J65" s="80"/>
      <c r="K65" s="80"/>
      <c r="L65" s="80"/>
      <c r="M65" s="80"/>
      <c r="N65" s="80"/>
      <c r="O65" s="80"/>
    </row>
    <row r="66" spans="8:15" x14ac:dyDescent="0.2">
      <c r="H66" s="80"/>
      <c r="I66" s="80"/>
      <c r="J66" s="80"/>
      <c r="K66" s="80"/>
      <c r="L66" s="80"/>
      <c r="M66" s="80"/>
      <c r="N66" s="80"/>
      <c r="O66" s="80"/>
    </row>
    <row r="67" spans="8:15" x14ac:dyDescent="0.2">
      <c r="H67" s="80"/>
      <c r="I67" s="80"/>
      <c r="J67" s="80"/>
      <c r="K67" s="80"/>
      <c r="L67" s="80"/>
      <c r="M67" s="80"/>
      <c r="N67" s="80"/>
      <c r="O67" s="80"/>
    </row>
    <row r="68" spans="8:15" x14ac:dyDescent="0.2">
      <c r="H68" s="80"/>
      <c r="I68" s="80"/>
      <c r="J68" s="80"/>
      <c r="K68" s="80"/>
      <c r="L68" s="80"/>
      <c r="M68" s="80"/>
      <c r="N68" s="80"/>
      <c r="O68" s="80"/>
    </row>
    <row r="69" spans="8:15" x14ac:dyDescent="0.2">
      <c r="H69" s="80"/>
      <c r="I69" s="80"/>
      <c r="J69" s="80"/>
      <c r="K69" s="80"/>
      <c r="L69" s="80"/>
      <c r="M69" s="80"/>
      <c r="N69" s="80"/>
      <c r="O69" s="80"/>
    </row>
    <row r="70" spans="8:15" x14ac:dyDescent="0.2">
      <c r="H70" s="80"/>
      <c r="I70" s="80"/>
      <c r="J70" s="80"/>
      <c r="K70" s="80"/>
      <c r="L70" s="80"/>
      <c r="M70" s="80"/>
      <c r="N70" s="80"/>
      <c r="O70" s="80"/>
    </row>
    <row r="71" spans="8:15" x14ac:dyDescent="0.2">
      <c r="H71" s="80"/>
      <c r="I71" s="80"/>
      <c r="J71" s="80"/>
      <c r="K71" s="80"/>
      <c r="L71" s="80"/>
      <c r="M71" s="80"/>
      <c r="N71" s="80"/>
      <c r="O71" s="80"/>
    </row>
    <row r="72" spans="8:15" x14ac:dyDescent="0.2">
      <c r="H72" s="80"/>
      <c r="I72" s="80"/>
      <c r="J72" s="80"/>
      <c r="K72" s="80"/>
      <c r="L72" s="80"/>
      <c r="M72" s="80"/>
      <c r="N72" s="80"/>
      <c r="O72" s="80"/>
    </row>
    <row r="73" spans="8:15" x14ac:dyDescent="0.2">
      <c r="H73" s="80"/>
      <c r="I73" s="80"/>
      <c r="J73" s="80"/>
      <c r="K73" s="80"/>
      <c r="L73" s="80"/>
      <c r="M73" s="80"/>
      <c r="N73" s="80"/>
      <c r="O73" s="80"/>
    </row>
    <row r="74" spans="8:15" x14ac:dyDescent="0.2">
      <c r="H74" s="80"/>
      <c r="I74" s="80"/>
      <c r="J74" s="80"/>
      <c r="K74" s="80"/>
      <c r="L74" s="80"/>
      <c r="M74" s="80"/>
      <c r="N74" s="80"/>
      <c r="O74" s="80"/>
    </row>
    <row r="75" spans="8:15" x14ac:dyDescent="0.2">
      <c r="H75" s="80"/>
      <c r="I75" s="80"/>
      <c r="J75" s="80"/>
      <c r="K75" s="80"/>
      <c r="L75" s="80"/>
      <c r="M75" s="80"/>
      <c r="N75" s="80"/>
      <c r="O75" s="80"/>
    </row>
    <row r="76" spans="8:15" x14ac:dyDescent="0.2">
      <c r="H76" s="80"/>
      <c r="I76" s="80"/>
      <c r="J76" s="80"/>
      <c r="K76" s="80"/>
      <c r="L76" s="80"/>
      <c r="M76" s="80"/>
      <c r="N76" s="80"/>
      <c r="O76" s="80"/>
    </row>
    <row r="77" spans="8:15" x14ac:dyDescent="0.2">
      <c r="H77" s="80"/>
      <c r="I77" s="80"/>
      <c r="J77" s="80"/>
      <c r="K77" s="80"/>
      <c r="L77" s="80"/>
      <c r="M77" s="80"/>
      <c r="N77" s="80"/>
      <c r="O77" s="80"/>
    </row>
    <row r="78" spans="8:15" x14ac:dyDescent="0.2">
      <c r="H78" s="80"/>
      <c r="I78" s="80"/>
      <c r="J78" s="80"/>
      <c r="K78" s="80"/>
      <c r="L78" s="80"/>
      <c r="M78" s="80"/>
      <c r="N78" s="80"/>
      <c r="O78" s="80"/>
    </row>
    <row r="79" spans="8:15" x14ac:dyDescent="0.2">
      <c r="H79" s="80"/>
      <c r="I79" s="80"/>
      <c r="J79" s="80"/>
      <c r="K79" s="80"/>
      <c r="L79" s="80"/>
      <c r="M79" s="80"/>
      <c r="N79" s="80"/>
      <c r="O79" s="80"/>
    </row>
    <row r="80" spans="8:15" x14ac:dyDescent="0.2">
      <c r="H80" s="80"/>
      <c r="I80" s="80"/>
      <c r="J80" s="80"/>
      <c r="K80" s="80"/>
      <c r="L80" s="80"/>
      <c r="M80" s="80"/>
      <c r="N80" s="80"/>
      <c r="O80" s="80"/>
    </row>
    <row r="81" spans="8:15" x14ac:dyDescent="0.2">
      <c r="H81" s="80"/>
      <c r="I81" s="80"/>
      <c r="J81" s="80"/>
      <c r="K81" s="80"/>
      <c r="L81" s="80"/>
      <c r="M81" s="80"/>
      <c r="N81" s="80"/>
      <c r="O81" s="80"/>
    </row>
    <row r="82" spans="8:15" x14ac:dyDescent="0.2">
      <c r="H82" s="80"/>
      <c r="I82" s="80"/>
      <c r="J82" s="80"/>
      <c r="K82" s="80"/>
      <c r="L82" s="80"/>
      <c r="M82" s="80"/>
      <c r="N82" s="80"/>
      <c r="O82" s="80"/>
    </row>
    <row r="83" spans="8:15" x14ac:dyDescent="0.2">
      <c r="H83" s="80"/>
      <c r="I83" s="80"/>
      <c r="J83" s="80"/>
      <c r="K83" s="80"/>
      <c r="L83" s="80"/>
      <c r="M83" s="80"/>
      <c r="N83" s="80"/>
      <c r="O83" s="80"/>
    </row>
    <row r="84" spans="8:15" x14ac:dyDescent="0.2">
      <c r="H84" s="80"/>
      <c r="I84" s="80"/>
      <c r="J84" s="80"/>
      <c r="K84" s="80"/>
      <c r="L84" s="80"/>
      <c r="M84" s="80"/>
      <c r="N84" s="80"/>
      <c r="O84" s="80"/>
    </row>
    <row r="85" spans="8:15" x14ac:dyDescent="0.2">
      <c r="H85" s="80"/>
      <c r="I85" s="80"/>
      <c r="J85" s="80"/>
      <c r="K85" s="80"/>
      <c r="L85" s="80"/>
      <c r="M85" s="80"/>
      <c r="N85" s="80"/>
      <c r="O85" s="80"/>
    </row>
    <row r="86" spans="8:15" x14ac:dyDescent="0.2">
      <c r="H86" s="80"/>
      <c r="I86" s="80"/>
      <c r="J86" s="80"/>
      <c r="K86" s="80"/>
      <c r="L86" s="80"/>
      <c r="M86" s="80"/>
      <c r="N86" s="80"/>
      <c r="O86" s="80"/>
    </row>
    <row r="87" spans="8:15" x14ac:dyDescent="0.2">
      <c r="H87" s="80"/>
      <c r="I87" s="80"/>
      <c r="J87" s="80"/>
      <c r="K87" s="80"/>
      <c r="L87" s="80"/>
      <c r="M87" s="80"/>
      <c r="N87" s="80"/>
      <c r="O87" s="80"/>
    </row>
    <row r="88" spans="8:15" x14ac:dyDescent="0.2">
      <c r="H88" s="80"/>
      <c r="I88" s="80"/>
      <c r="J88" s="80"/>
      <c r="K88" s="80"/>
      <c r="L88" s="80"/>
      <c r="M88" s="80"/>
      <c r="N88" s="80"/>
      <c r="O88" s="80"/>
    </row>
    <row r="89" spans="8:15" x14ac:dyDescent="0.2">
      <c r="H89" s="80"/>
      <c r="I89" s="80"/>
      <c r="J89" s="80"/>
      <c r="K89" s="80"/>
      <c r="L89" s="80"/>
      <c r="M89" s="80"/>
      <c r="N89" s="80"/>
      <c r="O89" s="80"/>
    </row>
    <row r="90" spans="8:15" x14ac:dyDescent="0.2">
      <c r="H90" s="80"/>
      <c r="I90" s="80"/>
      <c r="J90" s="80"/>
      <c r="K90" s="80"/>
      <c r="L90" s="80"/>
      <c r="M90" s="80"/>
      <c r="N90" s="80"/>
      <c r="O90" s="80"/>
    </row>
    <row r="91" spans="8:15" x14ac:dyDescent="0.2">
      <c r="H91" s="80"/>
      <c r="I91" s="80"/>
      <c r="J91" s="80"/>
      <c r="K91" s="80"/>
      <c r="L91" s="80"/>
      <c r="M91" s="80"/>
      <c r="N91" s="80"/>
      <c r="O91" s="80"/>
    </row>
    <row r="92" spans="8:15" x14ac:dyDescent="0.2">
      <c r="H92" s="80"/>
      <c r="I92" s="80"/>
      <c r="J92" s="80"/>
      <c r="K92" s="80"/>
      <c r="L92" s="80"/>
      <c r="M92" s="80"/>
      <c r="N92" s="80"/>
      <c r="O92" s="80"/>
    </row>
    <row r="93" spans="8:15" x14ac:dyDescent="0.2">
      <c r="H93" s="80"/>
      <c r="I93" s="80"/>
      <c r="J93" s="80"/>
      <c r="K93" s="80"/>
      <c r="L93" s="80"/>
      <c r="M93" s="80"/>
      <c r="N93" s="80"/>
      <c r="O93" s="80"/>
    </row>
    <row r="94" spans="8:15" x14ac:dyDescent="0.2">
      <c r="H94" s="80"/>
      <c r="I94" s="80"/>
      <c r="J94" s="80"/>
      <c r="K94" s="80"/>
      <c r="L94" s="80"/>
      <c r="M94" s="80"/>
      <c r="N94" s="80"/>
      <c r="O94" s="80"/>
    </row>
    <row r="95" spans="8:15" x14ac:dyDescent="0.2">
      <c r="H95" s="80"/>
      <c r="I95" s="80"/>
      <c r="J95" s="80"/>
      <c r="K95" s="80"/>
      <c r="L95" s="80"/>
      <c r="M95" s="80"/>
      <c r="N95" s="80"/>
      <c r="O95" s="80"/>
    </row>
    <row r="96" spans="8:15" x14ac:dyDescent="0.2">
      <c r="H96" s="80"/>
      <c r="I96" s="80"/>
      <c r="J96" s="80"/>
      <c r="K96" s="80"/>
      <c r="L96" s="80"/>
      <c r="M96" s="80"/>
      <c r="N96" s="80"/>
      <c r="O96" s="80"/>
    </row>
    <row r="97" spans="8:15" x14ac:dyDescent="0.2">
      <c r="H97" s="80"/>
      <c r="I97" s="80"/>
      <c r="J97" s="80"/>
      <c r="K97" s="80"/>
      <c r="L97" s="80"/>
      <c r="M97" s="80"/>
      <c r="N97" s="80"/>
      <c r="O97" s="80"/>
    </row>
    <row r="98" spans="8:15" x14ac:dyDescent="0.2">
      <c r="H98" s="80"/>
      <c r="I98" s="80"/>
      <c r="J98" s="80"/>
      <c r="K98" s="80"/>
      <c r="L98" s="80"/>
      <c r="M98" s="80"/>
      <c r="N98" s="80"/>
      <c r="O98" s="80"/>
    </row>
    <row r="99" spans="8:15" x14ac:dyDescent="0.2">
      <c r="H99" s="80"/>
      <c r="I99" s="80"/>
      <c r="J99" s="80"/>
      <c r="K99" s="80"/>
      <c r="L99" s="80"/>
      <c r="M99" s="80"/>
      <c r="N99" s="80"/>
      <c r="O99" s="80"/>
    </row>
    <row r="100" spans="8:15" x14ac:dyDescent="0.2">
      <c r="H100" s="83"/>
      <c r="I100" s="83"/>
      <c r="J100" s="83"/>
      <c r="K100" s="83"/>
      <c r="L100" s="83"/>
      <c r="M100" s="83"/>
      <c r="N100" s="83"/>
      <c r="O100" s="83"/>
    </row>
  </sheetData>
  <sheetProtection password="CC6F" sheet="1" objects="1" scenarios="1" formatColumns="0" selectLockedCells="1"/>
  <mergeCells count="94">
    <mergeCell ref="H97:O97"/>
    <mergeCell ref="H98:O98"/>
    <mergeCell ref="H99:O99"/>
    <mergeCell ref="H100:O100"/>
    <mergeCell ref="H91:O91"/>
    <mergeCell ref="H92:O92"/>
    <mergeCell ref="H93:O93"/>
    <mergeCell ref="H94:O94"/>
    <mergeCell ref="H95:O95"/>
    <mergeCell ref="H96:O96"/>
    <mergeCell ref="H90:O90"/>
    <mergeCell ref="H79:O79"/>
    <mergeCell ref="H80:O80"/>
    <mergeCell ref="H81:O81"/>
    <mergeCell ref="H82:O82"/>
    <mergeCell ref="H83:O83"/>
    <mergeCell ref="H84:O84"/>
    <mergeCell ref="H85:O85"/>
    <mergeCell ref="H86:O86"/>
    <mergeCell ref="H87:O87"/>
    <mergeCell ref="H88:O88"/>
    <mergeCell ref="H89:O89"/>
    <mergeCell ref="H78:O78"/>
    <mergeCell ref="H67:O67"/>
    <mergeCell ref="H68:O68"/>
    <mergeCell ref="H69:O69"/>
    <mergeCell ref="H70:O70"/>
    <mergeCell ref="H71:O71"/>
    <mergeCell ref="H72:O72"/>
    <mergeCell ref="H73:O73"/>
    <mergeCell ref="H74:O74"/>
    <mergeCell ref="H75:O75"/>
    <mergeCell ref="H76:O76"/>
    <mergeCell ref="H77:O77"/>
    <mergeCell ref="H66:O66"/>
    <mergeCell ref="H55:O55"/>
    <mergeCell ref="H56:O56"/>
    <mergeCell ref="H57:O57"/>
    <mergeCell ref="H58:O58"/>
    <mergeCell ref="H59:O59"/>
    <mergeCell ref="H60:O60"/>
    <mergeCell ref="H61:O61"/>
    <mergeCell ref="H62:O62"/>
    <mergeCell ref="H63:O63"/>
    <mergeCell ref="H64:O64"/>
    <mergeCell ref="H65:O65"/>
    <mergeCell ref="H54:O54"/>
    <mergeCell ref="H43:O43"/>
    <mergeCell ref="H44:O44"/>
    <mergeCell ref="H45:O45"/>
    <mergeCell ref="H46:O46"/>
    <mergeCell ref="H47:O47"/>
    <mergeCell ref="H48:O48"/>
    <mergeCell ref="H49:O49"/>
    <mergeCell ref="H50:O50"/>
    <mergeCell ref="H51:O51"/>
    <mergeCell ref="H52:O52"/>
    <mergeCell ref="H53:O53"/>
    <mergeCell ref="H42:O42"/>
    <mergeCell ref="H31:O31"/>
    <mergeCell ref="H32:O32"/>
    <mergeCell ref="H33:O33"/>
    <mergeCell ref="H34:O34"/>
    <mergeCell ref="H35:O35"/>
    <mergeCell ref="H36:O36"/>
    <mergeCell ref="H37:O37"/>
    <mergeCell ref="H38:O38"/>
    <mergeCell ref="H39:O39"/>
    <mergeCell ref="H40:O40"/>
    <mergeCell ref="H41:O41"/>
    <mergeCell ref="H30:O30"/>
    <mergeCell ref="H19:O19"/>
    <mergeCell ref="H20:O20"/>
    <mergeCell ref="H21:O21"/>
    <mergeCell ref="H22:O22"/>
    <mergeCell ref="H23:O23"/>
    <mergeCell ref="H24:O24"/>
    <mergeCell ref="H25:O25"/>
    <mergeCell ref="H26:O26"/>
    <mergeCell ref="H27:O27"/>
    <mergeCell ref="H28:O28"/>
    <mergeCell ref="H29:O29"/>
    <mergeCell ref="H18:O18"/>
    <mergeCell ref="B2:O2"/>
    <mergeCell ref="C5:F5"/>
    <mergeCell ref="H9:O9"/>
    <mergeCell ref="H10:O10"/>
    <mergeCell ref="H11:O11"/>
    <mergeCell ref="H12:O12"/>
    <mergeCell ref="H13:O13"/>
    <mergeCell ref="H14:O14"/>
    <mergeCell ref="H15:O15"/>
    <mergeCell ref="H16:O16"/>
    <mergeCell ref="H17:O17"/>
  </mergeCells>
  <pageMargins left="0.7" right="0.7" top="0.75" bottom="0.75" header="0.3" footer="0.3"/>
  <pageSetup paperSize="9" orientation="landscape" verticalDpi="0" r:id="rId1"/>
  <rowBreaks count="1" manualBreakCount="1">
    <brk id="27" max="14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00"/>
  <sheetViews>
    <sheetView showGridLines="0" zoomScaleNormal="100" workbookViewId="0">
      <selection activeCell="B2" sqref="B2:O2"/>
    </sheetView>
  </sheetViews>
  <sheetFormatPr defaultRowHeight="12.75" x14ac:dyDescent="0.2"/>
  <cols>
    <col min="1" max="1" width="9.140625" style="8"/>
    <col min="2" max="2" width="11.140625" style="8" customWidth="1"/>
    <col min="3" max="3" width="8.5703125" style="8" customWidth="1"/>
    <col min="4" max="4" width="9.140625" style="8"/>
    <col min="5" max="5" width="1.85546875" style="8" hidden="1" customWidth="1"/>
    <col min="6" max="16384" width="9.140625" style="8"/>
  </cols>
  <sheetData>
    <row r="2" spans="1:15" x14ac:dyDescent="0.2">
      <c r="A2" s="32" t="s">
        <v>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</row>
    <row r="4" spans="1:15" x14ac:dyDescent="0.2">
      <c r="A4" s="31" t="s">
        <v>18</v>
      </c>
      <c r="B4" s="31"/>
      <c r="C4" s="22" t="s">
        <v>94</v>
      </c>
      <c r="D4" s="18"/>
      <c r="E4" s="19" t="e">
        <f>MONTH(C4)</f>
        <v>#VALUE!</v>
      </c>
      <c r="F4" s="4"/>
      <c r="G4" s="4"/>
      <c r="H4" s="37" t="s">
        <v>21</v>
      </c>
      <c r="I4" s="39"/>
      <c r="J4" s="29">
        <f>C20-C27</f>
        <v>0</v>
      </c>
      <c r="K4" s="40"/>
    </row>
    <row r="5" spans="1:15" x14ac:dyDescent="0.2">
      <c r="A5" s="33" t="s">
        <v>19</v>
      </c>
      <c r="B5" s="33"/>
      <c r="C5" s="86"/>
      <c r="D5" s="86"/>
      <c r="E5" s="86"/>
      <c r="F5" s="86"/>
      <c r="G5" s="44"/>
      <c r="J5" s="41"/>
      <c r="K5" s="41"/>
    </row>
    <row r="6" spans="1:15" x14ac:dyDescent="0.2">
      <c r="A6" s="34" t="s">
        <v>20</v>
      </c>
      <c r="B6" s="34"/>
      <c r="C6" s="24"/>
      <c r="D6" s="20"/>
      <c r="E6" s="19"/>
      <c r="F6" s="4"/>
      <c r="G6" s="4"/>
      <c r="H6" s="8" t="s">
        <v>1</v>
      </c>
      <c r="J6" s="30">
        <f>IF(ISERROR(J4/C6),0,J4/C6)</f>
        <v>0</v>
      </c>
      <c r="K6" s="42"/>
    </row>
    <row r="8" spans="1:15" x14ac:dyDescent="0.2">
      <c r="A8" s="32" t="s">
        <v>2</v>
      </c>
      <c r="H8" s="38" t="s">
        <v>41</v>
      </c>
    </row>
    <row r="9" spans="1:15" x14ac:dyDescent="0.2">
      <c r="A9" s="31" t="s">
        <v>3</v>
      </c>
      <c r="B9" s="31"/>
      <c r="C9" s="12"/>
      <c r="H9" s="85"/>
      <c r="I9" s="85"/>
      <c r="J9" s="85"/>
      <c r="K9" s="85"/>
      <c r="L9" s="85"/>
      <c r="M9" s="85"/>
      <c r="N9" s="85"/>
      <c r="O9" s="85"/>
    </row>
    <row r="10" spans="1:15" x14ac:dyDescent="0.2">
      <c r="A10" s="33" t="s">
        <v>4</v>
      </c>
      <c r="B10" s="33"/>
      <c r="C10" s="13"/>
      <c r="H10" s="80"/>
      <c r="I10" s="80"/>
      <c r="J10" s="80"/>
      <c r="K10" s="80"/>
      <c r="L10" s="80"/>
      <c r="M10" s="80"/>
      <c r="N10" s="80"/>
      <c r="O10" s="80"/>
    </row>
    <row r="11" spans="1:15" x14ac:dyDescent="0.2">
      <c r="A11" s="33" t="s">
        <v>5</v>
      </c>
      <c r="B11" s="33"/>
      <c r="C11" s="13"/>
      <c r="H11" s="80"/>
      <c r="I11" s="80"/>
      <c r="J11" s="80"/>
      <c r="K11" s="80"/>
      <c r="L11" s="80"/>
      <c r="M11" s="80"/>
      <c r="N11" s="80"/>
      <c r="O11" s="80"/>
    </row>
    <row r="12" spans="1:15" x14ac:dyDescent="0.2">
      <c r="A12" s="33" t="s">
        <v>6</v>
      </c>
      <c r="B12" s="33"/>
      <c r="C12" s="13"/>
      <c r="H12" s="80"/>
      <c r="I12" s="80"/>
      <c r="J12" s="80"/>
      <c r="K12" s="80"/>
      <c r="L12" s="80"/>
      <c r="M12" s="80"/>
      <c r="N12" s="80"/>
      <c r="O12" s="80"/>
    </row>
    <row r="13" spans="1:15" x14ac:dyDescent="0.2">
      <c r="A13" s="33" t="s">
        <v>7</v>
      </c>
      <c r="B13" s="33"/>
      <c r="C13" s="13"/>
      <c r="H13" s="80"/>
      <c r="I13" s="80"/>
      <c r="J13" s="80"/>
      <c r="K13" s="80"/>
      <c r="L13" s="80"/>
      <c r="M13" s="80"/>
      <c r="N13" s="80"/>
      <c r="O13" s="80"/>
    </row>
    <row r="14" spans="1:15" x14ac:dyDescent="0.2">
      <c r="A14" s="33" t="s">
        <v>8</v>
      </c>
      <c r="B14" s="33"/>
      <c r="C14" s="13"/>
      <c r="H14" s="80"/>
      <c r="I14" s="80"/>
      <c r="J14" s="80"/>
      <c r="K14" s="80"/>
      <c r="L14" s="80"/>
      <c r="M14" s="80"/>
      <c r="N14" s="80"/>
      <c r="O14" s="80"/>
    </row>
    <row r="15" spans="1:15" x14ac:dyDescent="0.2">
      <c r="A15" s="33" t="s">
        <v>9</v>
      </c>
      <c r="B15" s="33"/>
      <c r="C15" s="13"/>
      <c r="H15" s="80"/>
      <c r="I15" s="80"/>
      <c r="J15" s="80"/>
      <c r="K15" s="80"/>
      <c r="L15" s="80"/>
      <c r="M15" s="80"/>
      <c r="N15" s="80"/>
      <c r="O15" s="80"/>
    </row>
    <row r="16" spans="1:15" x14ac:dyDescent="0.2">
      <c r="A16" s="33" t="s">
        <v>10</v>
      </c>
      <c r="B16" s="33"/>
      <c r="C16" s="13"/>
      <c r="H16" s="80"/>
      <c r="I16" s="80"/>
      <c r="J16" s="80"/>
      <c r="K16" s="80"/>
      <c r="L16" s="80"/>
      <c r="M16" s="80"/>
      <c r="N16" s="80"/>
      <c r="O16" s="80"/>
    </row>
    <row r="17" spans="1:15" x14ac:dyDescent="0.2">
      <c r="A17" s="33" t="s">
        <v>11</v>
      </c>
      <c r="B17" s="33"/>
      <c r="C17" s="13"/>
      <c r="H17" s="80"/>
      <c r="I17" s="80"/>
      <c r="J17" s="80"/>
      <c r="K17" s="80"/>
      <c r="L17" s="80"/>
      <c r="M17" s="80"/>
      <c r="N17" s="80"/>
      <c r="O17" s="80"/>
    </row>
    <row r="18" spans="1:15" x14ac:dyDescent="0.2">
      <c r="A18" s="35" t="s">
        <v>15</v>
      </c>
      <c r="B18" s="35"/>
      <c r="C18" s="14"/>
      <c r="H18" s="80"/>
      <c r="I18" s="80"/>
      <c r="J18" s="80"/>
      <c r="K18" s="80"/>
      <c r="L18" s="80"/>
      <c r="M18" s="80"/>
      <c r="N18" s="80"/>
      <c r="O18" s="80"/>
    </row>
    <row r="19" spans="1:15" x14ac:dyDescent="0.2">
      <c r="C19" s="43"/>
      <c r="H19" s="80"/>
      <c r="I19" s="80"/>
      <c r="J19" s="80"/>
      <c r="K19" s="80"/>
      <c r="L19" s="80"/>
      <c r="M19" s="80"/>
      <c r="N19" s="80"/>
      <c r="O19" s="80"/>
    </row>
    <row r="20" spans="1:15" ht="13.5" x14ac:dyDescent="0.25">
      <c r="A20" s="36" t="s">
        <v>12</v>
      </c>
      <c r="C20" s="28">
        <f>SUM(C9:C18)</f>
        <v>0</v>
      </c>
      <c r="H20" s="80"/>
      <c r="I20" s="80"/>
      <c r="J20" s="80"/>
      <c r="K20" s="80"/>
      <c r="L20" s="80"/>
      <c r="M20" s="80"/>
      <c r="N20" s="80"/>
      <c r="O20" s="80"/>
    </row>
    <row r="21" spans="1:15" x14ac:dyDescent="0.2">
      <c r="C21" s="43"/>
      <c r="H21" s="80"/>
      <c r="I21" s="80"/>
      <c r="J21" s="80"/>
      <c r="K21" s="80"/>
      <c r="L21" s="80"/>
      <c r="M21" s="80"/>
      <c r="N21" s="80"/>
      <c r="O21" s="80"/>
    </row>
    <row r="22" spans="1:15" x14ac:dyDescent="0.2">
      <c r="A22" s="32" t="s">
        <v>13</v>
      </c>
      <c r="C22" s="43"/>
      <c r="H22" s="80"/>
      <c r="I22" s="80"/>
      <c r="J22" s="80"/>
      <c r="K22" s="80"/>
      <c r="L22" s="80"/>
      <c r="M22" s="80"/>
      <c r="N22" s="80"/>
      <c r="O22" s="80"/>
    </row>
    <row r="23" spans="1:15" x14ac:dyDescent="0.2">
      <c r="A23" s="31" t="s">
        <v>17</v>
      </c>
      <c r="B23" s="31"/>
      <c r="C23" s="12"/>
      <c r="H23" s="80"/>
      <c r="I23" s="80"/>
      <c r="J23" s="80"/>
      <c r="K23" s="80"/>
      <c r="L23" s="80"/>
      <c r="M23" s="80"/>
      <c r="N23" s="80"/>
      <c r="O23" s="80"/>
    </row>
    <row r="24" spans="1:15" x14ac:dyDescent="0.2">
      <c r="A24" s="33" t="s">
        <v>14</v>
      </c>
      <c r="B24" s="33"/>
      <c r="C24" s="13"/>
      <c r="H24" s="80"/>
      <c r="I24" s="80"/>
      <c r="J24" s="80"/>
      <c r="K24" s="80"/>
      <c r="L24" s="80"/>
      <c r="M24" s="80"/>
      <c r="N24" s="80"/>
      <c r="O24" s="80"/>
    </row>
    <row r="25" spans="1:15" x14ac:dyDescent="0.2">
      <c r="A25" s="35" t="s">
        <v>15</v>
      </c>
      <c r="B25" s="35"/>
      <c r="C25" s="14"/>
      <c r="H25" s="80"/>
      <c r="I25" s="80"/>
      <c r="J25" s="80"/>
      <c r="K25" s="80"/>
      <c r="L25" s="80"/>
      <c r="M25" s="80"/>
      <c r="N25" s="80"/>
      <c r="O25" s="80"/>
    </row>
    <row r="26" spans="1:15" x14ac:dyDescent="0.2">
      <c r="C26" s="43"/>
      <c r="H26" s="80"/>
      <c r="I26" s="80"/>
      <c r="J26" s="80"/>
      <c r="K26" s="80"/>
      <c r="L26" s="80"/>
      <c r="M26" s="80"/>
      <c r="N26" s="80"/>
      <c r="O26" s="80"/>
    </row>
    <row r="27" spans="1:15" ht="13.5" x14ac:dyDescent="0.25">
      <c r="A27" s="36" t="s">
        <v>16</v>
      </c>
      <c r="C27" s="28">
        <f>SUM(C23:C25)</f>
        <v>0</v>
      </c>
      <c r="H27" s="80"/>
      <c r="I27" s="80"/>
      <c r="J27" s="80"/>
      <c r="K27" s="80"/>
      <c r="L27" s="80"/>
      <c r="M27" s="80"/>
      <c r="N27" s="80"/>
      <c r="O27" s="80"/>
    </row>
    <row r="28" spans="1:15" x14ac:dyDescent="0.2">
      <c r="H28" s="80"/>
      <c r="I28" s="80"/>
      <c r="J28" s="80"/>
      <c r="K28" s="80"/>
      <c r="L28" s="80"/>
      <c r="M28" s="80"/>
      <c r="N28" s="80"/>
      <c r="O28" s="80"/>
    </row>
    <row r="29" spans="1:15" x14ac:dyDescent="0.2">
      <c r="H29" s="80"/>
      <c r="I29" s="80"/>
      <c r="J29" s="80"/>
      <c r="K29" s="80"/>
      <c r="L29" s="80"/>
      <c r="M29" s="80"/>
      <c r="N29" s="80"/>
      <c r="O29" s="80"/>
    </row>
    <row r="30" spans="1:15" x14ac:dyDescent="0.2">
      <c r="H30" s="80"/>
      <c r="I30" s="80"/>
      <c r="J30" s="80"/>
      <c r="K30" s="80"/>
      <c r="L30" s="80"/>
      <c r="M30" s="80"/>
      <c r="N30" s="80"/>
      <c r="O30" s="80"/>
    </row>
    <row r="31" spans="1:15" x14ac:dyDescent="0.2">
      <c r="H31" s="80"/>
      <c r="I31" s="80"/>
      <c r="J31" s="80"/>
      <c r="K31" s="80"/>
      <c r="L31" s="80"/>
      <c r="M31" s="80"/>
      <c r="N31" s="80"/>
      <c r="O31" s="80"/>
    </row>
    <row r="32" spans="1:15" x14ac:dyDescent="0.2">
      <c r="H32" s="80"/>
      <c r="I32" s="80"/>
      <c r="J32" s="80"/>
      <c r="K32" s="80"/>
      <c r="L32" s="80"/>
      <c r="M32" s="80"/>
      <c r="N32" s="80"/>
      <c r="O32" s="80"/>
    </row>
    <row r="33" spans="8:15" x14ac:dyDescent="0.2">
      <c r="H33" s="80"/>
      <c r="I33" s="80"/>
      <c r="J33" s="80"/>
      <c r="K33" s="80"/>
      <c r="L33" s="80"/>
      <c r="M33" s="80"/>
      <c r="N33" s="80"/>
      <c r="O33" s="80"/>
    </row>
    <row r="34" spans="8:15" x14ac:dyDescent="0.2">
      <c r="H34" s="80"/>
      <c r="I34" s="80"/>
      <c r="J34" s="80"/>
      <c r="K34" s="80"/>
      <c r="L34" s="80"/>
      <c r="M34" s="80"/>
      <c r="N34" s="80"/>
      <c r="O34" s="80"/>
    </row>
    <row r="35" spans="8:15" x14ac:dyDescent="0.2">
      <c r="H35" s="80"/>
      <c r="I35" s="80"/>
      <c r="J35" s="80"/>
      <c r="K35" s="80"/>
      <c r="L35" s="80"/>
      <c r="M35" s="80"/>
      <c r="N35" s="80"/>
      <c r="O35" s="80"/>
    </row>
    <row r="36" spans="8:15" x14ac:dyDescent="0.2">
      <c r="H36" s="80"/>
      <c r="I36" s="80"/>
      <c r="J36" s="80"/>
      <c r="K36" s="80"/>
      <c r="L36" s="80"/>
      <c r="M36" s="80"/>
      <c r="N36" s="80"/>
      <c r="O36" s="80"/>
    </row>
    <row r="37" spans="8:15" x14ac:dyDescent="0.2">
      <c r="H37" s="80"/>
      <c r="I37" s="80"/>
      <c r="J37" s="80"/>
      <c r="K37" s="80"/>
      <c r="L37" s="80"/>
      <c r="M37" s="80"/>
      <c r="N37" s="80"/>
      <c r="O37" s="80"/>
    </row>
    <row r="38" spans="8:15" x14ac:dyDescent="0.2">
      <c r="H38" s="80"/>
      <c r="I38" s="80"/>
      <c r="J38" s="80"/>
      <c r="K38" s="80"/>
      <c r="L38" s="80"/>
      <c r="M38" s="80"/>
      <c r="N38" s="80"/>
      <c r="O38" s="80"/>
    </row>
    <row r="39" spans="8:15" x14ac:dyDescent="0.2">
      <c r="H39" s="80"/>
      <c r="I39" s="80"/>
      <c r="J39" s="80"/>
      <c r="K39" s="80"/>
      <c r="L39" s="80"/>
      <c r="M39" s="80"/>
      <c r="N39" s="80"/>
      <c r="O39" s="80"/>
    </row>
    <row r="40" spans="8:15" x14ac:dyDescent="0.2">
      <c r="H40" s="80"/>
      <c r="I40" s="80"/>
      <c r="J40" s="80"/>
      <c r="K40" s="80"/>
      <c r="L40" s="80"/>
      <c r="M40" s="80"/>
      <c r="N40" s="80"/>
      <c r="O40" s="80"/>
    </row>
    <row r="41" spans="8:15" x14ac:dyDescent="0.2">
      <c r="H41" s="80"/>
      <c r="I41" s="80"/>
      <c r="J41" s="80"/>
      <c r="K41" s="80"/>
      <c r="L41" s="80"/>
      <c r="M41" s="80"/>
      <c r="N41" s="80"/>
      <c r="O41" s="80"/>
    </row>
    <row r="42" spans="8:15" x14ac:dyDescent="0.2">
      <c r="H42" s="80"/>
      <c r="I42" s="80"/>
      <c r="J42" s="80"/>
      <c r="K42" s="80"/>
      <c r="L42" s="80"/>
      <c r="M42" s="80"/>
      <c r="N42" s="80"/>
      <c r="O42" s="80"/>
    </row>
    <row r="43" spans="8:15" x14ac:dyDescent="0.2">
      <c r="H43" s="80"/>
      <c r="I43" s="80"/>
      <c r="J43" s="80"/>
      <c r="K43" s="80"/>
      <c r="L43" s="80"/>
      <c r="M43" s="80"/>
      <c r="N43" s="80"/>
      <c r="O43" s="80"/>
    </row>
    <row r="44" spans="8:15" x14ac:dyDescent="0.2">
      <c r="H44" s="80"/>
      <c r="I44" s="80"/>
      <c r="J44" s="80"/>
      <c r="K44" s="80"/>
      <c r="L44" s="80"/>
      <c r="M44" s="80"/>
      <c r="N44" s="80"/>
      <c r="O44" s="80"/>
    </row>
    <row r="45" spans="8:15" x14ac:dyDescent="0.2">
      <c r="H45" s="80"/>
      <c r="I45" s="80"/>
      <c r="J45" s="80"/>
      <c r="K45" s="80"/>
      <c r="L45" s="80"/>
      <c r="M45" s="80"/>
      <c r="N45" s="80"/>
      <c r="O45" s="80"/>
    </row>
    <row r="46" spans="8:15" x14ac:dyDescent="0.2">
      <c r="H46" s="80"/>
      <c r="I46" s="80"/>
      <c r="J46" s="80"/>
      <c r="K46" s="80"/>
      <c r="L46" s="80"/>
      <c r="M46" s="80"/>
      <c r="N46" s="80"/>
      <c r="O46" s="80"/>
    </row>
    <row r="47" spans="8:15" x14ac:dyDescent="0.2">
      <c r="H47" s="80"/>
      <c r="I47" s="80"/>
      <c r="J47" s="80"/>
      <c r="K47" s="80"/>
      <c r="L47" s="80"/>
      <c r="M47" s="80"/>
      <c r="N47" s="80"/>
      <c r="O47" s="80"/>
    </row>
    <row r="48" spans="8:15" x14ac:dyDescent="0.2">
      <c r="H48" s="80"/>
      <c r="I48" s="80"/>
      <c r="J48" s="80"/>
      <c r="K48" s="80"/>
      <c r="L48" s="80"/>
      <c r="M48" s="80"/>
      <c r="N48" s="80"/>
      <c r="O48" s="80"/>
    </row>
    <row r="49" spans="8:15" x14ac:dyDescent="0.2">
      <c r="H49" s="80"/>
      <c r="I49" s="80"/>
      <c r="J49" s="80"/>
      <c r="K49" s="80"/>
      <c r="L49" s="80"/>
      <c r="M49" s="80"/>
      <c r="N49" s="80"/>
      <c r="O49" s="80"/>
    </row>
    <row r="50" spans="8:15" x14ac:dyDescent="0.2">
      <c r="H50" s="80"/>
      <c r="I50" s="80"/>
      <c r="J50" s="80"/>
      <c r="K50" s="80"/>
      <c r="L50" s="80"/>
      <c r="M50" s="80"/>
      <c r="N50" s="80"/>
      <c r="O50" s="80"/>
    </row>
    <row r="51" spans="8:15" x14ac:dyDescent="0.2">
      <c r="H51" s="80"/>
      <c r="I51" s="80"/>
      <c r="J51" s="80"/>
      <c r="K51" s="80"/>
      <c r="L51" s="80"/>
      <c r="M51" s="80"/>
      <c r="N51" s="80"/>
      <c r="O51" s="80"/>
    </row>
    <row r="52" spans="8:15" x14ac:dyDescent="0.2">
      <c r="H52" s="80"/>
      <c r="I52" s="80"/>
      <c r="J52" s="80"/>
      <c r="K52" s="80"/>
      <c r="L52" s="80"/>
      <c r="M52" s="80"/>
      <c r="N52" s="80"/>
      <c r="O52" s="80"/>
    </row>
    <row r="53" spans="8:15" x14ac:dyDescent="0.2">
      <c r="H53" s="80"/>
      <c r="I53" s="80"/>
      <c r="J53" s="80"/>
      <c r="K53" s="80"/>
      <c r="L53" s="80"/>
      <c r="M53" s="80"/>
      <c r="N53" s="80"/>
      <c r="O53" s="80"/>
    </row>
    <row r="54" spans="8:15" x14ac:dyDescent="0.2">
      <c r="H54" s="80"/>
      <c r="I54" s="80"/>
      <c r="J54" s="80"/>
      <c r="K54" s="80"/>
      <c r="L54" s="80"/>
      <c r="M54" s="80"/>
      <c r="N54" s="80"/>
      <c r="O54" s="80"/>
    </row>
    <row r="55" spans="8:15" x14ac:dyDescent="0.2">
      <c r="H55" s="80"/>
      <c r="I55" s="80"/>
      <c r="J55" s="80"/>
      <c r="K55" s="80"/>
      <c r="L55" s="80"/>
      <c r="M55" s="80"/>
      <c r="N55" s="80"/>
      <c r="O55" s="80"/>
    </row>
    <row r="56" spans="8:15" x14ac:dyDescent="0.2">
      <c r="H56" s="80"/>
      <c r="I56" s="80"/>
      <c r="J56" s="80"/>
      <c r="K56" s="80"/>
      <c r="L56" s="80"/>
      <c r="M56" s="80"/>
      <c r="N56" s="80"/>
      <c r="O56" s="80"/>
    </row>
    <row r="57" spans="8:15" x14ac:dyDescent="0.2">
      <c r="H57" s="80"/>
      <c r="I57" s="80"/>
      <c r="J57" s="80"/>
      <c r="K57" s="80"/>
      <c r="L57" s="80"/>
      <c r="M57" s="80"/>
      <c r="N57" s="80"/>
      <c r="O57" s="80"/>
    </row>
    <row r="58" spans="8:15" x14ac:dyDescent="0.2">
      <c r="H58" s="80"/>
      <c r="I58" s="80"/>
      <c r="J58" s="80"/>
      <c r="K58" s="80"/>
      <c r="L58" s="80"/>
      <c r="M58" s="80"/>
      <c r="N58" s="80"/>
      <c r="O58" s="80"/>
    </row>
    <row r="59" spans="8:15" x14ac:dyDescent="0.2">
      <c r="H59" s="80"/>
      <c r="I59" s="80"/>
      <c r="J59" s="80"/>
      <c r="K59" s="80"/>
      <c r="L59" s="80"/>
      <c r="M59" s="80"/>
      <c r="N59" s="80"/>
      <c r="O59" s="80"/>
    </row>
    <row r="60" spans="8:15" x14ac:dyDescent="0.2">
      <c r="H60" s="80"/>
      <c r="I60" s="80"/>
      <c r="J60" s="80"/>
      <c r="K60" s="80"/>
      <c r="L60" s="80"/>
      <c r="M60" s="80"/>
      <c r="N60" s="80"/>
      <c r="O60" s="80"/>
    </row>
    <row r="61" spans="8:15" x14ac:dyDescent="0.2">
      <c r="H61" s="80"/>
      <c r="I61" s="80"/>
      <c r="J61" s="80"/>
      <c r="K61" s="80"/>
      <c r="L61" s="80"/>
      <c r="M61" s="80"/>
      <c r="N61" s="80"/>
      <c r="O61" s="80"/>
    </row>
    <row r="62" spans="8:15" x14ac:dyDescent="0.2">
      <c r="H62" s="80"/>
      <c r="I62" s="80"/>
      <c r="J62" s="80"/>
      <c r="K62" s="80"/>
      <c r="L62" s="80"/>
      <c r="M62" s="80"/>
      <c r="N62" s="80"/>
      <c r="O62" s="80"/>
    </row>
    <row r="63" spans="8:15" x14ac:dyDescent="0.2">
      <c r="H63" s="80"/>
      <c r="I63" s="80"/>
      <c r="J63" s="80"/>
      <c r="K63" s="80"/>
      <c r="L63" s="80"/>
      <c r="M63" s="80"/>
      <c r="N63" s="80"/>
      <c r="O63" s="80"/>
    </row>
    <row r="64" spans="8:15" x14ac:dyDescent="0.2">
      <c r="H64" s="80"/>
      <c r="I64" s="80"/>
      <c r="J64" s="80"/>
      <c r="K64" s="80"/>
      <c r="L64" s="80"/>
      <c r="M64" s="80"/>
      <c r="N64" s="80"/>
      <c r="O64" s="80"/>
    </row>
    <row r="65" spans="8:15" x14ac:dyDescent="0.2">
      <c r="H65" s="80"/>
      <c r="I65" s="80"/>
      <c r="J65" s="80"/>
      <c r="K65" s="80"/>
      <c r="L65" s="80"/>
      <c r="M65" s="80"/>
      <c r="N65" s="80"/>
      <c r="O65" s="80"/>
    </row>
    <row r="66" spans="8:15" x14ac:dyDescent="0.2">
      <c r="H66" s="80"/>
      <c r="I66" s="80"/>
      <c r="J66" s="80"/>
      <c r="K66" s="80"/>
      <c r="L66" s="80"/>
      <c r="M66" s="80"/>
      <c r="N66" s="80"/>
      <c r="O66" s="80"/>
    </row>
    <row r="67" spans="8:15" x14ac:dyDescent="0.2">
      <c r="H67" s="80"/>
      <c r="I67" s="80"/>
      <c r="J67" s="80"/>
      <c r="K67" s="80"/>
      <c r="L67" s="80"/>
      <c r="M67" s="80"/>
      <c r="N67" s="80"/>
      <c r="O67" s="80"/>
    </row>
    <row r="68" spans="8:15" x14ac:dyDescent="0.2">
      <c r="H68" s="80"/>
      <c r="I68" s="80"/>
      <c r="J68" s="80"/>
      <c r="K68" s="80"/>
      <c r="L68" s="80"/>
      <c r="M68" s="80"/>
      <c r="N68" s="80"/>
      <c r="O68" s="80"/>
    </row>
    <row r="69" spans="8:15" x14ac:dyDescent="0.2">
      <c r="H69" s="80"/>
      <c r="I69" s="80"/>
      <c r="J69" s="80"/>
      <c r="K69" s="80"/>
      <c r="L69" s="80"/>
      <c r="M69" s="80"/>
      <c r="N69" s="80"/>
      <c r="O69" s="80"/>
    </row>
    <row r="70" spans="8:15" x14ac:dyDescent="0.2">
      <c r="H70" s="80"/>
      <c r="I70" s="80"/>
      <c r="J70" s="80"/>
      <c r="K70" s="80"/>
      <c r="L70" s="80"/>
      <c r="M70" s="80"/>
      <c r="N70" s="80"/>
      <c r="O70" s="80"/>
    </row>
    <row r="71" spans="8:15" x14ac:dyDescent="0.2">
      <c r="H71" s="80"/>
      <c r="I71" s="80"/>
      <c r="J71" s="80"/>
      <c r="K71" s="80"/>
      <c r="L71" s="80"/>
      <c r="M71" s="80"/>
      <c r="N71" s="80"/>
      <c r="O71" s="80"/>
    </row>
    <row r="72" spans="8:15" x14ac:dyDescent="0.2">
      <c r="H72" s="80"/>
      <c r="I72" s="80"/>
      <c r="J72" s="80"/>
      <c r="K72" s="80"/>
      <c r="L72" s="80"/>
      <c r="M72" s="80"/>
      <c r="N72" s="80"/>
      <c r="O72" s="80"/>
    </row>
    <row r="73" spans="8:15" x14ac:dyDescent="0.2">
      <c r="H73" s="80"/>
      <c r="I73" s="80"/>
      <c r="J73" s="80"/>
      <c r="K73" s="80"/>
      <c r="L73" s="80"/>
      <c r="M73" s="80"/>
      <c r="N73" s="80"/>
      <c r="O73" s="80"/>
    </row>
    <row r="74" spans="8:15" x14ac:dyDescent="0.2">
      <c r="H74" s="80"/>
      <c r="I74" s="80"/>
      <c r="J74" s="80"/>
      <c r="K74" s="80"/>
      <c r="L74" s="80"/>
      <c r="M74" s="80"/>
      <c r="N74" s="80"/>
      <c r="O74" s="80"/>
    </row>
    <row r="75" spans="8:15" x14ac:dyDescent="0.2">
      <c r="H75" s="80"/>
      <c r="I75" s="80"/>
      <c r="J75" s="80"/>
      <c r="K75" s="80"/>
      <c r="L75" s="80"/>
      <c r="M75" s="80"/>
      <c r="N75" s="80"/>
      <c r="O75" s="80"/>
    </row>
    <row r="76" spans="8:15" x14ac:dyDescent="0.2">
      <c r="H76" s="80"/>
      <c r="I76" s="80"/>
      <c r="J76" s="80"/>
      <c r="K76" s="80"/>
      <c r="L76" s="80"/>
      <c r="M76" s="80"/>
      <c r="N76" s="80"/>
      <c r="O76" s="80"/>
    </row>
    <row r="77" spans="8:15" x14ac:dyDescent="0.2">
      <c r="H77" s="80"/>
      <c r="I77" s="80"/>
      <c r="J77" s="80"/>
      <c r="K77" s="80"/>
      <c r="L77" s="80"/>
      <c r="M77" s="80"/>
      <c r="N77" s="80"/>
      <c r="O77" s="80"/>
    </row>
    <row r="78" spans="8:15" x14ac:dyDescent="0.2">
      <c r="H78" s="80"/>
      <c r="I78" s="80"/>
      <c r="J78" s="80"/>
      <c r="K78" s="80"/>
      <c r="L78" s="80"/>
      <c r="M78" s="80"/>
      <c r="N78" s="80"/>
      <c r="O78" s="80"/>
    </row>
    <row r="79" spans="8:15" x14ac:dyDescent="0.2">
      <c r="H79" s="80"/>
      <c r="I79" s="80"/>
      <c r="J79" s="80"/>
      <c r="K79" s="80"/>
      <c r="L79" s="80"/>
      <c r="M79" s="80"/>
      <c r="N79" s="80"/>
      <c r="O79" s="80"/>
    </row>
    <row r="80" spans="8:15" x14ac:dyDescent="0.2">
      <c r="H80" s="80"/>
      <c r="I80" s="80"/>
      <c r="J80" s="80"/>
      <c r="K80" s="80"/>
      <c r="L80" s="80"/>
      <c r="M80" s="80"/>
      <c r="N80" s="80"/>
      <c r="O80" s="80"/>
    </row>
    <row r="81" spans="8:15" x14ac:dyDescent="0.2">
      <c r="H81" s="80"/>
      <c r="I81" s="80"/>
      <c r="J81" s="80"/>
      <c r="K81" s="80"/>
      <c r="L81" s="80"/>
      <c r="M81" s="80"/>
      <c r="N81" s="80"/>
      <c r="O81" s="80"/>
    </row>
    <row r="82" spans="8:15" x14ac:dyDescent="0.2">
      <c r="H82" s="80"/>
      <c r="I82" s="80"/>
      <c r="J82" s="80"/>
      <c r="K82" s="80"/>
      <c r="L82" s="80"/>
      <c r="M82" s="80"/>
      <c r="N82" s="80"/>
      <c r="O82" s="80"/>
    </row>
    <row r="83" spans="8:15" x14ac:dyDescent="0.2">
      <c r="H83" s="80"/>
      <c r="I83" s="80"/>
      <c r="J83" s="80"/>
      <c r="K83" s="80"/>
      <c r="L83" s="80"/>
      <c r="M83" s="80"/>
      <c r="N83" s="80"/>
      <c r="O83" s="80"/>
    </row>
    <row r="84" spans="8:15" x14ac:dyDescent="0.2">
      <c r="H84" s="80"/>
      <c r="I84" s="80"/>
      <c r="J84" s="80"/>
      <c r="K84" s="80"/>
      <c r="L84" s="80"/>
      <c r="M84" s="80"/>
      <c r="N84" s="80"/>
      <c r="O84" s="80"/>
    </row>
    <row r="85" spans="8:15" x14ac:dyDescent="0.2">
      <c r="H85" s="80"/>
      <c r="I85" s="80"/>
      <c r="J85" s="80"/>
      <c r="K85" s="80"/>
      <c r="L85" s="80"/>
      <c r="M85" s="80"/>
      <c r="N85" s="80"/>
      <c r="O85" s="80"/>
    </row>
    <row r="86" spans="8:15" x14ac:dyDescent="0.2">
      <c r="H86" s="80"/>
      <c r="I86" s="80"/>
      <c r="J86" s="80"/>
      <c r="K86" s="80"/>
      <c r="L86" s="80"/>
      <c r="M86" s="80"/>
      <c r="N86" s="80"/>
      <c r="O86" s="80"/>
    </row>
    <row r="87" spans="8:15" x14ac:dyDescent="0.2">
      <c r="H87" s="80"/>
      <c r="I87" s="80"/>
      <c r="J87" s="80"/>
      <c r="K87" s="80"/>
      <c r="L87" s="80"/>
      <c r="M87" s="80"/>
      <c r="N87" s="80"/>
      <c r="O87" s="80"/>
    </row>
    <row r="88" spans="8:15" x14ac:dyDescent="0.2">
      <c r="H88" s="80"/>
      <c r="I88" s="80"/>
      <c r="J88" s="80"/>
      <c r="K88" s="80"/>
      <c r="L88" s="80"/>
      <c r="M88" s="80"/>
      <c r="N88" s="80"/>
      <c r="O88" s="80"/>
    </row>
    <row r="89" spans="8:15" x14ac:dyDescent="0.2">
      <c r="H89" s="80"/>
      <c r="I89" s="80"/>
      <c r="J89" s="80"/>
      <c r="K89" s="80"/>
      <c r="L89" s="80"/>
      <c r="M89" s="80"/>
      <c r="N89" s="80"/>
      <c r="O89" s="80"/>
    </row>
    <row r="90" spans="8:15" x14ac:dyDescent="0.2">
      <c r="H90" s="80"/>
      <c r="I90" s="80"/>
      <c r="J90" s="80"/>
      <c r="K90" s="80"/>
      <c r="L90" s="80"/>
      <c r="M90" s="80"/>
      <c r="N90" s="80"/>
      <c r="O90" s="80"/>
    </row>
    <row r="91" spans="8:15" x14ac:dyDescent="0.2">
      <c r="H91" s="80"/>
      <c r="I91" s="80"/>
      <c r="J91" s="80"/>
      <c r="K91" s="80"/>
      <c r="L91" s="80"/>
      <c r="M91" s="80"/>
      <c r="N91" s="80"/>
      <c r="O91" s="80"/>
    </row>
    <row r="92" spans="8:15" x14ac:dyDescent="0.2">
      <c r="H92" s="80"/>
      <c r="I92" s="80"/>
      <c r="J92" s="80"/>
      <c r="K92" s="80"/>
      <c r="L92" s="80"/>
      <c r="M92" s="80"/>
      <c r="N92" s="80"/>
      <c r="O92" s="80"/>
    </row>
    <row r="93" spans="8:15" x14ac:dyDescent="0.2">
      <c r="H93" s="80"/>
      <c r="I93" s="80"/>
      <c r="J93" s="80"/>
      <c r="K93" s="80"/>
      <c r="L93" s="80"/>
      <c r="M93" s="80"/>
      <c r="N93" s="80"/>
      <c r="O93" s="80"/>
    </row>
    <row r="94" spans="8:15" x14ac:dyDescent="0.2">
      <c r="H94" s="80"/>
      <c r="I94" s="80"/>
      <c r="J94" s="80"/>
      <c r="K94" s="80"/>
      <c r="L94" s="80"/>
      <c r="M94" s="80"/>
      <c r="N94" s="80"/>
      <c r="O94" s="80"/>
    </row>
    <row r="95" spans="8:15" x14ac:dyDescent="0.2">
      <c r="H95" s="80"/>
      <c r="I95" s="80"/>
      <c r="J95" s="80"/>
      <c r="K95" s="80"/>
      <c r="L95" s="80"/>
      <c r="M95" s="80"/>
      <c r="N95" s="80"/>
      <c r="O95" s="80"/>
    </row>
    <row r="96" spans="8:15" x14ac:dyDescent="0.2">
      <c r="H96" s="80"/>
      <c r="I96" s="80"/>
      <c r="J96" s="80"/>
      <c r="K96" s="80"/>
      <c r="L96" s="80"/>
      <c r="M96" s="80"/>
      <c r="N96" s="80"/>
      <c r="O96" s="80"/>
    </row>
    <row r="97" spans="8:15" x14ac:dyDescent="0.2">
      <c r="H97" s="80"/>
      <c r="I97" s="80"/>
      <c r="J97" s="80"/>
      <c r="K97" s="80"/>
      <c r="L97" s="80"/>
      <c r="M97" s="80"/>
      <c r="N97" s="80"/>
      <c r="O97" s="80"/>
    </row>
    <row r="98" spans="8:15" x14ac:dyDescent="0.2">
      <c r="H98" s="80"/>
      <c r="I98" s="80"/>
      <c r="J98" s="80"/>
      <c r="K98" s="80"/>
      <c r="L98" s="80"/>
      <c r="M98" s="80"/>
      <c r="N98" s="80"/>
      <c r="O98" s="80"/>
    </row>
    <row r="99" spans="8:15" x14ac:dyDescent="0.2">
      <c r="H99" s="80"/>
      <c r="I99" s="80"/>
      <c r="J99" s="80"/>
      <c r="K99" s="80"/>
      <c r="L99" s="80"/>
      <c r="M99" s="80"/>
      <c r="N99" s="80"/>
      <c r="O99" s="80"/>
    </row>
    <row r="100" spans="8:15" x14ac:dyDescent="0.2">
      <c r="H100" s="83"/>
      <c r="I100" s="83"/>
      <c r="J100" s="83"/>
      <c r="K100" s="83"/>
      <c r="L100" s="83"/>
      <c r="M100" s="83"/>
      <c r="N100" s="83"/>
      <c r="O100" s="83"/>
    </row>
  </sheetData>
  <sheetProtection password="CC6F" sheet="1" objects="1" scenarios="1" formatColumns="0" selectLockedCells="1"/>
  <mergeCells count="94">
    <mergeCell ref="H97:O97"/>
    <mergeCell ref="H98:O98"/>
    <mergeCell ref="H99:O99"/>
    <mergeCell ref="H100:O100"/>
    <mergeCell ref="H91:O91"/>
    <mergeCell ref="H92:O92"/>
    <mergeCell ref="H93:O93"/>
    <mergeCell ref="H94:O94"/>
    <mergeCell ref="H95:O95"/>
    <mergeCell ref="H96:O96"/>
    <mergeCell ref="H90:O90"/>
    <mergeCell ref="H79:O79"/>
    <mergeCell ref="H80:O80"/>
    <mergeCell ref="H81:O81"/>
    <mergeCell ref="H82:O82"/>
    <mergeCell ref="H83:O83"/>
    <mergeCell ref="H84:O84"/>
    <mergeCell ref="H85:O85"/>
    <mergeCell ref="H86:O86"/>
    <mergeCell ref="H87:O87"/>
    <mergeCell ref="H88:O88"/>
    <mergeCell ref="H89:O89"/>
    <mergeCell ref="H78:O78"/>
    <mergeCell ref="H67:O67"/>
    <mergeCell ref="H68:O68"/>
    <mergeCell ref="H69:O69"/>
    <mergeCell ref="H70:O70"/>
    <mergeCell ref="H71:O71"/>
    <mergeCell ref="H72:O72"/>
    <mergeCell ref="H73:O73"/>
    <mergeCell ref="H74:O74"/>
    <mergeCell ref="H75:O75"/>
    <mergeCell ref="H76:O76"/>
    <mergeCell ref="H77:O77"/>
    <mergeCell ref="H66:O66"/>
    <mergeCell ref="H55:O55"/>
    <mergeCell ref="H56:O56"/>
    <mergeCell ref="H57:O57"/>
    <mergeCell ref="H58:O58"/>
    <mergeCell ref="H59:O59"/>
    <mergeCell ref="H60:O60"/>
    <mergeCell ref="H61:O61"/>
    <mergeCell ref="H62:O62"/>
    <mergeCell ref="H63:O63"/>
    <mergeCell ref="H64:O64"/>
    <mergeCell ref="H65:O65"/>
    <mergeCell ref="H54:O54"/>
    <mergeCell ref="H43:O43"/>
    <mergeCell ref="H44:O44"/>
    <mergeCell ref="H45:O45"/>
    <mergeCell ref="H46:O46"/>
    <mergeCell ref="H47:O47"/>
    <mergeCell ref="H48:O48"/>
    <mergeCell ref="H49:O49"/>
    <mergeCell ref="H50:O50"/>
    <mergeCell ref="H51:O51"/>
    <mergeCell ref="H52:O52"/>
    <mergeCell ref="H53:O53"/>
    <mergeCell ref="H42:O42"/>
    <mergeCell ref="H31:O31"/>
    <mergeCell ref="H32:O32"/>
    <mergeCell ref="H33:O33"/>
    <mergeCell ref="H34:O34"/>
    <mergeCell ref="H35:O35"/>
    <mergeCell ref="H36:O36"/>
    <mergeCell ref="H37:O37"/>
    <mergeCell ref="H38:O38"/>
    <mergeCell ref="H39:O39"/>
    <mergeCell ref="H40:O40"/>
    <mergeCell ref="H41:O41"/>
    <mergeCell ref="H30:O30"/>
    <mergeCell ref="H19:O19"/>
    <mergeCell ref="H20:O20"/>
    <mergeCell ref="H21:O21"/>
    <mergeCell ref="H22:O22"/>
    <mergeCell ref="H23:O23"/>
    <mergeCell ref="H24:O24"/>
    <mergeCell ref="H25:O25"/>
    <mergeCell ref="H26:O26"/>
    <mergeCell ref="H27:O27"/>
    <mergeCell ref="H28:O28"/>
    <mergeCell ref="H29:O29"/>
    <mergeCell ref="H18:O18"/>
    <mergeCell ref="B2:O2"/>
    <mergeCell ref="C5:F5"/>
    <mergeCell ref="H9:O9"/>
    <mergeCell ref="H10:O10"/>
    <mergeCell ref="H11:O11"/>
    <mergeCell ref="H12:O12"/>
    <mergeCell ref="H13:O13"/>
    <mergeCell ref="H14:O14"/>
    <mergeCell ref="H15:O15"/>
    <mergeCell ref="H16:O16"/>
    <mergeCell ref="H17:O17"/>
  </mergeCells>
  <pageMargins left="0.7" right="0.7" top="0.75" bottom="0.75" header="0.3" footer="0.3"/>
  <pageSetup paperSize="9" orientation="landscape" verticalDpi="0" r:id="rId1"/>
  <rowBreaks count="1" manualBreakCount="1">
    <brk id="2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22</vt:i4>
      </vt:variant>
    </vt:vector>
  </HeadingPairs>
  <TitlesOfParts>
    <vt:vector size="34" baseType="lpstr">
      <vt:lpstr>INSTRUCTIONS</vt:lpstr>
      <vt:lpstr>BUDGETARY REQUEST</vt:lpstr>
      <vt:lpstr>EVENT 1</vt:lpstr>
      <vt:lpstr>EVENT 2</vt:lpstr>
      <vt:lpstr>EVENT 3</vt:lpstr>
      <vt:lpstr>EVENT 4</vt:lpstr>
      <vt:lpstr>EVENT 5</vt:lpstr>
      <vt:lpstr>EVENT 6</vt:lpstr>
      <vt:lpstr>EVENT 7</vt:lpstr>
      <vt:lpstr>EVENT 8</vt:lpstr>
      <vt:lpstr>EVENT 9</vt:lpstr>
      <vt:lpstr>EVENT 10</vt:lpstr>
      <vt:lpstr>'BUDGETARY REQUEST'!Print_Area</vt:lpstr>
      <vt:lpstr>'EVENT 1'!Print_Area</vt:lpstr>
      <vt:lpstr>'EVENT 10'!Print_Area</vt:lpstr>
      <vt:lpstr>'EVENT 2'!Print_Area</vt:lpstr>
      <vt:lpstr>'EVENT 3'!Print_Area</vt:lpstr>
      <vt:lpstr>'EVENT 4'!Print_Area</vt:lpstr>
      <vt:lpstr>'EVENT 5'!Print_Area</vt:lpstr>
      <vt:lpstr>'EVENT 6'!Print_Area</vt:lpstr>
      <vt:lpstr>'EVENT 7'!Print_Area</vt:lpstr>
      <vt:lpstr>'EVENT 8'!Print_Area</vt:lpstr>
      <vt:lpstr>'EVENT 9'!Print_Area</vt:lpstr>
      <vt:lpstr>INSTRUCTIONS!Print_Area</vt:lpstr>
      <vt:lpstr>'EVENT 1'!Print_Titles</vt:lpstr>
      <vt:lpstr>'EVENT 10'!Print_Titles</vt:lpstr>
      <vt:lpstr>'EVENT 2'!Print_Titles</vt:lpstr>
      <vt:lpstr>'EVENT 3'!Print_Titles</vt:lpstr>
      <vt:lpstr>'EVENT 4'!Print_Titles</vt:lpstr>
      <vt:lpstr>'EVENT 5'!Print_Titles</vt:lpstr>
      <vt:lpstr>'EVENT 6'!Print_Titles</vt:lpstr>
      <vt:lpstr>'EVENT 7'!Print_Titles</vt:lpstr>
      <vt:lpstr>'EVENT 8'!Print_Titles</vt:lpstr>
      <vt:lpstr>'EVENT 9'!Print_Titles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Wenger</dc:creator>
  <cp:lastModifiedBy>Justin Wenger</cp:lastModifiedBy>
  <cp:lastPrinted>2013-01-17T13:27:36Z</cp:lastPrinted>
  <dcterms:created xsi:type="dcterms:W3CDTF">2012-12-27T21:45:58Z</dcterms:created>
  <dcterms:modified xsi:type="dcterms:W3CDTF">2013-01-18T22:10:10Z</dcterms:modified>
</cp:coreProperties>
</file>